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30" yWindow="465" windowWidth="15885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45" i="1" l="1"/>
  <c r="H45" i="1" l="1"/>
</calcChain>
</file>

<file path=xl/sharedStrings.xml><?xml version="1.0" encoding="utf-8"?>
<sst xmlns="http://schemas.openxmlformats.org/spreadsheetml/2006/main" count="236" uniqueCount="174">
  <si>
    <t>Asenas, Jennifer</t>
  </si>
  <si>
    <t>300-311</t>
  </si>
  <si>
    <t>Johnson, Kevin</t>
  </si>
  <si>
    <t>300-309</t>
  </si>
  <si>
    <t>Reno, NV</t>
  </si>
  <si>
    <t>Orlando, FL</t>
  </si>
  <si>
    <t>300-312</t>
  </si>
  <si>
    <t>379-656</t>
  </si>
  <si>
    <t>Washington, DC</t>
  </si>
  <si>
    <t>Stephens, Heather</t>
  </si>
  <si>
    <t>Frey, Elaine</t>
  </si>
  <si>
    <t>379-657</t>
  </si>
  <si>
    <t>New Orleans, LA</t>
  </si>
  <si>
    <t>Shaffer, Gwen</t>
  </si>
  <si>
    <t>116-200</t>
  </si>
  <si>
    <t>Fort Worth, Texas</t>
  </si>
  <si>
    <t>Martin, Nancy</t>
  </si>
  <si>
    <t>383-379</t>
  </si>
  <si>
    <t>Denver, CO</t>
  </si>
  <si>
    <t>Thoman, Dustin</t>
  </si>
  <si>
    <t>350-410</t>
  </si>
  <si>
    <t>Baralt, Lori</t>
  </si>
  <si>
    <t>053-002</t>
  </si>
  <si>
    <t>Oakland, CA</t>
  </si>
  <si>
    <t>Weise, Julie</t>
  </si>
  <si>
    <t>365-103</t>
  </si>
  <si>
    <t>Alimahomed, Sabrina</t>
  </si>
  <si>
    <t>053-001</t>
  </si>
  <si>
    <t xml:space="preserve">Riverside, CA </t>
  </si>
  <si>
    <t>Ai, Ruixi</t>
  </si>
  <si>
    <t>392-276</t>
  </si>
  <si>
    <t>AAAS</t>
  </si>
  <si>
    <t>San Francisco, CA</t>
  </si>
  <si>
    <t>Chinen, Kiyomi</t>
  </si>
  <si>
    <t>392-249</t>
  </si>
  <si>
    <t>Banff, Canada</t>
  </si>
  <si>
    <t>Zavala, Arturo</t>
  </si>
  <si>
    <t>San Diego, CA</t>
  </si>
  <si>
    <t>Li, Guotong</t>
  </si>
  <si>
    <t>380-417</t>
  </si>
  <si>
    <t>Wallsten, Kevin</t>
  </si>
  <si>
    <t>382-508</t>
  </si>
  <si>
    <t>intrl</t>
  </si>
  <si>
    <t>"White, Transnationally: Mexican Immigrants in New Orleans, 1910-1939</t>
  </si>
  <si>
    <t>The Extended Functional Projection of P in Mandarin</t>
  </si>
  <si>
    <t>350-418</t>
  </si>
  <si>
    <t>Klein, Wendy</t>
  </si>
  <si>
    <t>356-420</t>
  </si>
  <si>
    <t>Paskin, Danny</t>
  </si>
  <si>
    <t>116-203</t>
  </si>
  <si>
    <t>Pittsburgh, PA</t>
  </si>
  <si>
    <t>Whitehead, Jason</t>
  </si>
  <si>
    <t>382-509</t>
  </si>
  <si>
    <t>Boston, MA</t>
  </si>
  <si>
    <t>Miles, James</t>
  </si>
  <si>
    <t>350-416</t>
  </si>
  <si>
    <t>Minneapolis, MN</t>
  </si>
  <si>
    <t>388-492</t>
  </si>
  <si>
    <t>San Antonio, Tx</t>
  </si>
  <si>
    <t>388-493</t>
  </si>
  <si>
    <t>388-494</t>
  </si>
  <si>
    <t>UC Santa Barbara</t>
  </si>
  <si>
    <t>Dallman, Suzanne</t>
  </si>
  <si>
    <t>381-830</t>
  </si>
  <si>
    <t>Wright, Cory</t>
  </si>
  <si>
    <t>Halim, May Ling</t>
  </si>
  <si>
    <t>350-420</t>
  </si>
  <si>
    <t>Seattle, WA</t>
  </si>
  <si>
    <t>303-774</t>
  </si>
  <si>
    <t>Rasmussen, Amy C</t>
  </si>
  <si>
    <t>382-502</t>
  </si>
  <si>
    <t>Hultgren, Neil</t>
  </si>
  <si>
    <t>295-608</t>
  </si>
  <si>
    <t>Fresno, CA</t>
  </si>
  <si>
    <t>Kasimis, Demetra</t>
  </si>
  <si>
    <t>385-510</t>
  </si>
  <si>
    <t>Chicago, Il</t>
  </si>
  <si>
    <t>Smith, Jordan</t>
  </si>
  <si>
    <t>297-022</t>
  </si>
  <si>
    <t>Toronto, Canada</t>
  </si>
  <si>
    <t>Stevenson, Judith</t>
  </si>
  <si>
    <t>052-782</t>
  </si>
  <si>
    <t>Int'l</t>
  </si>
  <si>
    <t>Justice Kennedy</t>
  </si>
  <si>
    <t>Charter Fishing Growth &amp; Fishing Regulations in CA</t>
  </si>
  <si>
    <t>Envisioning Feminist Environmental Health Movements: Lessons from the Komen Controversy</t>
  </si>
  <si>
    <t>Community Accountability in Theory and Praxis Plenary</t>
  </si>
  <si>
    <t>Women of Mokopane: Platinum Mining and Rural Black Women's Human Rights Violations in South Africa</t>
  </si>
  <si>
    <t>Destination</t>
  </si>
  <si>
    <t>Scope</t>
  </si>
  <si>
    <t>Rojas, Clarissa</t>
  </si>
  <si>
    <t>Req #</t>
  </si>
  <si>
    <t>Paper Title</t>
  </si>
  <si>
    <t>Nat</t>
  </si>
  <si>
    <t>Intr'l</t>
  </si>
  <si>
    <t>Reg</t>
  </si>
  <si>
    <t>Nat=National</t>
  </si>
  <si>
    <t>Reg=Regional</t>
  </si>
  <si>
    <t>Intr'l=International</t>
  </si>
  <si>
    <t>WGSS</t>
  </si>
  <si>
    <t>COMM</t>
  </si>
  <si>
    <t>GEOG</t>
  </si>
  <si>
    <t>ECON</t>
  </si>
  <si>
    <t>PSYC</t>
  </si>
  <si>
    <t>ENG</t>
  </si>
  <si>
    <t>POL SC</t>
  </si>
  <si>
    <t>LING</t>
  </si>
  <si>
    <t>HIST</t>
  </si>
  <si>
    <t>SOC</t>
  </si>
  <si>
    <t>JOUR</t>
  </si>
  <si>
    <t>CHLS</t>
  </si>
  <si>
    <t>CWL</t>
  </si>
  <si>
    <t>HDEV</t>
  </si>
  <si>
    <t>POL SCI</t>
  </si>
  <si>
    <t>INTR S</t>
  </si>
  <si>
    <t>PHIL</t>
  </si>
  <si>
    <t>Rousso-Schindler, Stev</t>
  </si>
  <si>
    <t>377-908</t>
  </si>
  <si>
    <t>ANTHR</t>
  </si>
  <si>
    <t>Vettore, Enrico</t>
  </si>
  <si>
    <t>234-704</t>
  </si>
  <si>
    <t>RGRLL</t>
  </si>
  <si>
    <t>reg</t>
  </si>
  <si>
    <t>Methylphenidate exposure prior to adolescence (postnatal days 11-20).</t>
  </si>
  <si>
    <t>Woodward, Kerry</t>
  </si>
  <si>
    <t>383-381</t>
  </si>
  <si>
    <t>Denver, Co</t>
  </si>
  <si>
    <t>Round Table Title: (her contribution) Reporting and the Mosque Controversy at Ground Zero</t>
  </si>
  <si>
    <t>Sweating to the Oldies: Stevenson and Medieval French Verse Forms</t>
  </si>
  <si>
    <r>
      <t xml:space="preserve">Roundtable on John Zumbrunnen's New Book </t>
    </r>
    <r>
      <rPr>
        <i/>
        <sz val="11"/>
        <color theme="1"/>
        <rFont val="Calibri"/>
        <family val="2"/>
        <scheme val="minor"/>
      </rPr>
      <t>Aristophanic Comedy and the Challenge of Democratic Citizenship</t>
    </r>
  </si>
  <si>
    <t>Fujian Coast : The Home of Boundary-crossers in The 18th Century</t>
  </si>
  <si>
    <t>"Are Religious-based and Secular-based Protest Distinct?"</t>
  </si>
  <si>
    <t>Are Object Affordances Visuo-Spatial, Semantic, or Something Else? A Factor Analysis of Correspondence Effects</t>
  </si>
  <si>
    <t>Awareness Among Japanese as a Heritage Language Teachers in the US of Instruction for Developing Speaking Skills</t>
  </si>
  <si>
    <t>Truth, Lies, Democracy: The Rhetoric, Functions and Limits of Journalistic Fact-checking.</t>
  </si>
  <si>
    <t>Institutional Violence: Community Accountability</t>
  </si>
  <si>
    <t>Visual Anthropology  Programs Along the Pacific Rim (Roundtable)</t>
  </si>
  <si>
    <t>A Matter of Equity: Gender, Health Care and the Categorization of Contraception in the Affordable Health Care Act</t>
  </si>
  <si>
    <t>Examination of How FCC Uses Voluntary Commitments from Merging Telcom Companies to Advance Policy Goals</t>
  </si>
  <si>
    <t>Sociologies of Translationscapes: Differential Effects in the Production of World Literature</t>
  </si>
  <si>
    <t>Casual/Ontic Planation and the Problem of Abstraction</t>
  </si>
  <si>
    <t>Intersections of Private and Public Violence Against Muslim Women</t>
  </si>
  <si>
    <t>Tipping the Balance to Local: Towards a Sustainable Urban Water Budget</t>
  </si>
  <si>
    <t>Gender Identify, Attitudes, and Behaviors of Latino-American preschoolers</t>
  </si>
  <si>
    <t>Autistic Childhood and Socialization Approaches in 3 Japanese  Immigrant Families in the U.S.</t>
  </si>
  <si>
    <t>Attitudes and Perceptions of Public Relations Professionals Towards Graduating Students Skills</t>
  </si>
  <si>
    <t>In Our Hands: Community Accountability as Pedagogical Strategy</t>
  </si>
  <si>
    <t>Serrano, Nhora</t>
  </si>
  <si>
    <t>297-021</t>
  </si>
  <si>
    <t>CWLC</t>
  </si>
  <si>
    <r>
      <t>The Scriptorium as a Wartime Visual Reporter: Chess and Alfonso X,</t>
    </r>
    <r>
      <rPr>
        <i/>
        <sz val="11"/>
        <color theme="1"/>
        <rFont val="Calibri"/>
        <family val="2"/>
        <scheme val="minor"/>
      </rPr>
      <t xml:space="preserve"> el Sabio's Libro de axedrez, dados, y tablas</t>
    </r>
  </si>
  <si>
    <t>A Case for Amenity-Driven Growth?</t>
  </si>
  <si>
    <t>2 posters: Dumbing Down for Others: Differences  in Socially Motivated Underachievement Between Working and Middle Class Students.  AND,  From Bench to Bedside: The Value of Communal Goal Affordance for Biomedical Career Interest For Underrepresented Minority Research Assistants.</t>
  </si>
  <si>
    <r>
      <rPr>
        <sz val="11"/>
        <color theme="1"/>
        <rFont val="Calibri"/>
        <family val="2"/>
        <scheme val="minor"/>
      </rPr>
      <t>"Children as Persons: Visual and Narrative Strategies in Gianni Amelio's</t>
    </r>
    <r>
      <rPr>
        <i/>
        <sz val="11"/>
        <color theme="1"/>
        <rFont val="Calibri"/>
        <family val="2"/>
        <scheme val="minor"/>
      </rPr>
      <t xml:space="preserve"> Stolen Children"</t>
    </r>
  </si>
  <si>
    <t>The Space Between Us: Elite &amp; Mass Attitudes Toward Crisis-Driven Integration in the European Union.</t>
  </si>
  <si>
    <t>The Law of the Lord: Probing the Jurisprudential Foundations of Christian Conservative Legal Arguments</t>
  </si>
  <si>
    <t>"Workers, Hustlers, and the Downwardly Mobile: Cultural Capital and Orientations to Work Among Welfare-Reliant Women."</t>
  </si>
  <si>
    <t>3.  Sex Differences in Cocaine Seeking and Fos Expression Induced by Cocaine-Conditioned Cues in Rats.</t>
  </si>
  <si>
    <t>1. Enhanced Adolescent Nicotine-Induced Conditioned Place Preference Following Early Methylphenidate Exposure in Male but not Female Rats.</t>
  </si>
  <si>
    <t>2. Methylphenidate Exposure Prior to Adolescence (Postnatal Days 11-20) Enhances Cocaine Self-Administration and Escalation in Adult Rats.</t>
  </si>
  <si>
    <t>5. Influence of Adolescent Exposure to a High Fat Diet on Adult Performance in a Response Inhibition Task.</t>
  </si>
  <si>
    <t xml:space="preserve">6.  Shifts in Adolescent Nicotine-Induced Conditioned Preference Following Early </t>
  </si>
  <si>
    <t>4. Methylphenidate Exposure Prior to Adolescence (Postnatal Days 11-20) Enhances Cocaine Reward in Early, but not Late Adolescent Rats.</t>
  </si>
  <si>
    <t>Alimahomed-Wilson, Jake</t>
  </si>
  <si>
    <t>383-384</t>
  </si>
  <si>
    <t>Latin Americanization of Whiteness in the Labor Movement</t>
  </si>
  <si>
    <t>Employee</t>
  </si>
  <si>
    <t>DEPt</t>
  </si>
  <si>
    <t>Departure Date</t>
  </si>
  <si>
    <t>Return Date</t>
  </si>
  <si>
    <t>Est Travel Cost</t>
  </si>
  <si>
    <t>2012/13 CLA Tenure-track Travel Program for 2012-13 10/5/12</t>
  </si>
  <si>
    <t>Award 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</si>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</sst>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wrapText="1"/>
    </xf>
    <xf numFmtId="0" fontId="5" fillId="0" borderId="2" xfId="0" applyFon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Font="1" applyBorder="1"/>
    <xf numFmtId="14" fontId="0" fillId="0" borderId="5" xfId="0" applyNumberFormat="1" applyFont="1" applyFill="1" applyBorder="1"/>
    <xf numFmtId="14" fontId="2" fillId="0" borderId="5" xfId="0" applyNumberFormat="1" applyFont="1" applyFill="1" applyBorder="1"/>
    <xf numFmtId="0" fontId="0" fillId="0" borderId="5" xfId="0" applyFont="1" applyFill="1" applyBorder="1" applyAlignment="1">
      <alignment wrapText="1"/>
    </xf>
    <xf numFmtId="14" fontId="0" fillId="0" borderId="5" xfId="0" applyNumberFormat="1" applyFont="1" applyBorder="1"/>
    <xf numFmtId="0" fontId="0" fillId="0" borderId="5" xfId="0" applyFont="1" applyBorder="1" applyAlignment="1">
      <alignment wrapText="1"/>
    </xf>
    <xf numFmtId="0" fontId="0" fillId="0" borderId="5" xfId="0" applyFont="1" applyFill="1" applyBorder="1"/>
    <xf numFmtId="0" fontId="4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/>
    <xf numFmtId="0" fontId="0" fillId="0" borderId="5" xfId="0" applyBorder="1"/>
    <xf numFmtId="0" fontId="0" fillId="0" borderId="3" xfId="0" applyFill="1" applyBorder="1"/>
    <xf numFmtId="14" fontId="0" fillId="0" borderId="0" xfId="0" applyNumberFormat="1" applyFill="1" applyAlignment="1"/>
    <xf numFmtId="0" fontId="0" fillId="0" borderId="6" xfId="0" applyFont="1" applyFill="1" applyBorder="1"/>
    <xf numFmtId="0" fontId="1" fillId="0" borderId="1" xfId="0" applyFont="1" applyBorder="1"/>
    <xf numFmtId="0" fontId="0" fillId="0" borderId="6" xfId="0" applyFont="1" applyBorder="1"/>
    <xf numFmtId="14" fontId="0" fillId="0" borderId="6" xfId="0" applyNumberFormat="1" applyFont="1" applyFill="1" applyBorder="1"/>
    <xf numFmtId="14" fontId="2" fillId="0" borderId="6" xfId="0" applyNumberFormat="1" applyFont="1" applyFill="1" applyBorder="1"/>
    <xf numFmtId="0" fontId="0" fillId="0" borderId="6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" fontId="2" fillId="0" borderId="6" xfId="0" applyNumberFormat="1" applyFont="1" applyFill="1" applyBorder="1"/>
    <xf numFmtId="4" fontId="0" fillId="0" borderId="5" xfId="0" applyNumberFormat="1" applyFont="1" applyBorder="1"/>
    <xf numFmtId="4" fontId="0" fillId="0" borderId="5" xfId="0" applyNumberFormat="1" applyFont="1" applyFill="1" applyBorder="1"/>
    <xf numFmtId="4" fontId="2" fillId="0" borderId="5" xfId="0" applyNumberFormat="1" applyFont="1" applyFill="1" applyBorder="1"/>
    <xf numFmtId="4" fontId="0" fillId="0" borderId="5" xfId="0" applyNumberFormat="1" applyBorder="1"/>
    <xf numFmtId="4" fontId="0" fillId="0" borderId="6" xfId="0" applyNumberFormat="1" applyFont="1" applyFill="1" applyBorder="1"/>
    <xf numFmtId="0" fontId="0" fillId="0" borderId="5" xfId="0" applyFill="1" applyBorder="1"/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15" x14ac:dyDescent="0.25"/>
  <cols>
    <col min="1" max="1" width="33.140625" customWidth="1"/>
    <col min="2" max="2" width="9.140625" customWidth="1"/>
    <col min="3" max="3" width="17" customWidth="1"/>
    <col min="4" max="4" width="21.85546875" customWidth="1"/>
    <col min="5" max="6" width="14.7109375" customWidth="1"/>
    <col min="7" max="7" width="13.5703125" customWidth="1"/>
    <col min="8" max="8" width="15.5703125" customWidth="1"/>
    <col min="9" max="9" width="13.42578125" customWidth="1"/>
    <col min="10" max="10" width="47" style="4" customWidth="1"/>
    <col min="11" max="11" width="10.7109375" bestFit="1" customWidth="1"/>
  </cols>
  <sheetData>
    <row r="1" spans="1:21" ht="24" thickBot="1" x14ac:dyDescent="0.4">
      <c r="A1" s="5" t="s">
        <v>171</v>
      </c>
      <c r="B1" s="6"/>
      <c r="C1" s="6"/>
      <c r="D1" s="6"/>
      <c r="E1" s="20"/>
      <c r="F1" s="20"/>
      <c r="G1" s="20"/>
      <c r="H1" s="6"/>
      <c r="I1" s="6"/>
      <c r="J1" s="7"/>
    </row>
    <row r="2" spans="1:21" ht="15.75" thickBot="1" x14ac:dyDescent="0.3">
      <c r="A2" s="23" t="s">
        <v>166</v>
      </c>
      <c r="B2" s="23" t="s">
        <v>91</v>
      </c>
      <c r="C2" s="23" t="s">
        <v>167</v>
      </c>
      <c r="D2" s="23" t="s">
        <v>88</v>
      </c>
      <c r="E2" s="23" t="s">
        <v>168</v>
      </c>
      <c r="F2" s="23" t="s">
        <v>169</v>
      </c>
      <c r="G2" s="23" t="s">
        <v>172</v>
      </c>
      <c r="H2" s="23" t="s">
        <v>170</v>
      </c>
      <c r="I2" s="23" t="s">
        <v>89</v>
      </c>
      <c r="J2" s="28" t="s">
        <v>92</v>
      </c>
    </row>
    <row r="3" spans="1:21" ht="42" customHeight="1" x14ac:dyDescent="0.25">
      <c r="A3" s="22" t="s">
        <v>29</v>
      </c>
      <c r="B3" s="22" t="s">
        <v>30</v>
      </c>
      <c r="C3" s="24" t="s">
        <v>31</v>
      </c>
      <c r="D3" s="24" t="s">
        <v>32</v>
      </c>
      <c r="E3" s="25">
        <v>41067</v>
      </c>
      <c r="F3" s="26">
        <v>41070</v>
      </c>
      <c r="G3" s="29">
        <v>710</v>
      </c>
      <c r="H3" s="34">
        <v>710</v>
      </c>
      <c r="I3" s="24" t="s">
        <v>93</v>
      </c>
      <c r="J3" s="27" t="s">
        <v>44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42" customHeight="1" x14ac:dyDescent="0.25">
      <c r="A4" s="14" t="s">
        <v>163</v>
      </c>
      <c r="B4" s="14" t="s">
        <v>164</v>
      </c>
      <c r="C4" s="8" t="s">
        <v>108</v>
      </c>
      <c r="D4" s="8" t="s">
        <v>28</v>
      </c>
      <c r="E4" s="12">
        <v>41222</v>
      </c>
      <c r="F4" s="12">
        <v>41223</v>
      </c>
      <c r="G4" s="30">
        <v>309</v>
      </c>
      <c r="H4" s="31">
        <v>309</v>
      </c>
      <c r="I4" s="8"/>
      <c r="J4" s="11" t="s">
        <v>165</v>
      </c>
      <c r="K4" s="2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 x14ac:dyDescent="0.25">
      <c r="A5" s="14" t="s">
        <v>26</v>
      </c>
      <c r="B5" s="14" t="s">
        <v>27</v>
      </c>
      <c r="C5" s="8" t="s">
        <v>99</v>
      </c>
      <c r="D5" s="8" t="s">
        <v>28</v>
      </c>
      <c r="E5" s="12">
        <v>41222</v>
      </c>
      <c r="F5" s="12">
        <v>41223</v>
      </c>
      <c r="G5" s="30">
        <v>330</v>
      </c>
      <c r="H5" s="31">
        <v>330</v>
      </c>
      <c r="I5" s="8" t="s">
        <v>95</v>
      </c>
      <c r="J5" s="11" t="s">
        <v>141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42" customHeight="1" x14ac:dyDescent="0.25">
      <c r="A6" s="14" t="s">
        <v>0</v>
      </c>
      <c r="B6" s="14" t="s">
        <v>1</v>
      </c>
      <c r="C6" s="8" t="s">
        <v>100</v>
      </c>
      <c r="D6" s="8" t="s">
        <v>4</v>
      </c>
      <c r="E6" s="12">
        <v>41320</v>
      </c>
      <c r="F6" s="12">
        <v>41324</v>
      </c>
      <c r="G6" s="30">
        <v>800</v>
      </c>
      <c r="H6" s="30">
        <v>1029</v>
      </c>
      <c r="I6" s="8" t="s">
        <v>95</v>
      </c>
      <c r="J6" s="13" t="s">
        <v>127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42" customHeight="1" x14ac:dyDescent="0.25">
      <c r="A7" s="14" t="s">
        <v>21</v>
      </c>
      <c r="B7" s="14" t="s">
        <v>22</v>
      </c>
      <c r="C7" s="8" t="s">
        <v>99</v>
      </c>
      <c r="D7" s="8" t="s">
        <v>23</v>
      </c>
      <c r="E7" s="9">
        <v>41221</v>
      </c>
      <c r="F7" s="9">
        <v>41223</v>
      </c>
      <c r="G7" s="31">
        <v>800</v>
      </c>
      <c r="H7" s="31">
        <v>800</v>
      </c>
      <c r="I7" s="8" t="s">
        <v>93</v>
      </c>
      <c r="J7" s="11" t="s">
        <v>85</v>
      </c>
      <c r="K7" s="3"/>
      <c r="L7" s="3"/>
      <c r="M7" s="2"/>
      <c r="N7" s="2"/>
      <c r="O7" s="2"/>
      <c r="P7" s="2"/>
      <c r="Q7" s="2"/>
      <c r="R7" s="2"/>
      <c r="S7" s="2"/>
      <c r="T7" s="2"/>
      <c r="U7" s="2"/>
    </row>
    <row r="8" spans="1:21" ht="42" customHeight="1" x14ac:dyDescent="0.25">
      <c r="A8" s="14" t="s">
        <v>33</v>
      </c>
      <c r="B8" s="14" t="s">
        <v>34</v>
      </c>
      <c r="C8" s="8" t="s">
        <v>31</v>
      </c>
      <c r="D8" s="8" t="s">
        <v>35</v>
      </c>
      <c r="E8" s="9">
        <v>41122</v>
      </c>
      <c r="F8" s="9">
        <v>41126</v>
      </c>
      <c r="G8" s="31">
        <v>800</v>
      </c>
      <c r="H8" s="31">
        <v>967</v>
      </c>
      <c r="I8" s="8" t="s">
        <v>94</v>
      </c>
      <c r="J8" s="11" t="s">
        <v>133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42" customHeight="1" x14ac:dyDescent="0.25">
      <c r="A9" s="14" t="s">
        <v>62</v>
      </c>
      <c r="B9" s="14" t="s">
        <v>63</v>
      </c>
      <c r="C9" s="14" t="s">
        <v>101</v>
      </c>
      <c r="D9" s="14" t="s">
        <v>32</v>
      </c>
      <c r="E9" s="9">
        <v>41089</v>
      </c>
      <c r="F9" s="9">
        <v>41093</v>
      </c>
      <c r="G9" s="31">
        <v>800</v>
      </c>
      <c r="H9" s="31">
        <v>1240</v>
      </c>
      <c r="I9" s="14" t="s">
        <v>93</v>
      </c>
      <c r="J9" s="11" t="s">
        <v>142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42" customHeight="1" x14ac:dyDescent="0.25">
      <c r="A10" s="14" t="s">
        <v>10</v>
      </c>
      <c r="B10" s="14" t="s">
        <v>11</v>
      </c>
      <c r="C10" s="8" t="s">
        <v>102</v>
      </c>
      <c r="D10" s="8" t="s">
        <v>12</v>
      </c>
      <c r="E10" s="12">
        <v>41229</v>
      </c>
      <c r="F10" s="12">
        <v>41231</v>
      </c>
      <c r="G10" s="30">
        <v>800</v>
      </c>
      <c r="H10" s="31">
        <v>1260</v>
      </c>
      <c r="I10" s="8" t="s">
        <v>95</v>
      </c>
      <c r="J10" s="11" t="s">
        <v>84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42" customHeight="1" x14ac:dyDescent="0.25">
      <c r="A11" s="14" t="s">
        <v>65</v>
      </c>
      <c r="B11" s="14" t="s">
        <v>66</v>
      </c>
      <c r="C11" s="14" t="s">
        <v>103</v>
      </c>
      <c r="D11" s="14" t="s">
        <v>67</v>
      </c>
      <c r="E11" s="12">
        <v>41381</v>
      </c>
      <c r="F11" s="12">
        <v>41385</v>
      </c>
      <c r="G11" s="30">
        <v>800</v>
      </c>
      <c r="H11" s="31">
        <v>1601</v>
      </c>
      <c r="I11" s="8" t="s">
        <v>94</v>
      </c>
      <c r="J11" s="11" t="s">
        <v>143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42" customHeight="1" x14ac:dyDescent="0.25">
      <c r="A12" s="14" t="s">
        <v>71</v>
      </c>
      <c r="B12" s="14" t="s">
        <v>72</v>
      </c>
      <c r="C12" s="14" t="s">
        <v>104</v>
      </c>
      <c r="D12" s="14" t="s">
        <v>73</v>
      </c>
      <c r="E12" s="12">
        <v>41339</v>
      </c>
      <c r="F12" s="9">
        <v>41342</v>
      </c>
      <c r="G12" s="31">
        <v>800</v>
      </c>
      <c r="H12" s="31">
        <v>900</v>
      </c>
      <c r="I12" s="14" t="s">
        <v>93</v>
      </c>
      <c r="J12" s="13" t="s">
        <v>128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2" customHeight="1" x14ac:dyDescent="0.25">
      <c r="A13" s="14" t="s">
        <v>2</v>
      </c>
      <c r="B13" s="14" t="s">
        <v>3</v>
      </c>
      <c r="C13" s="8" t="s">
        <v>100</v>
      </c>
      <c r="D13" s="8" t="s">
        <v>5</v>
      </c>
      <c r="E13" s="12">
        <v>41228</v>
      </c>
      <c r="F13" s="12">
        <v>41231</v>
      </c>
      <c r="G13" s="30">
        <v>800</v>
      </c>
      <c r="H13" s="31">
        <v>1044</v>
      </c>
      <c r="I13" s="14" t="s">
        <v>93</v>
      </c>
      <c r="J13" s="11" t="s">
        <v>83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2" customHeight="1" x14ac:dyDescent="0.25">
      <c r="A14" s="14" t="s">
        <v>2</v>
      </c>
      <c r="B14" s="14" t="s">
        <v>6</v>
      </c>
      <c r="C14" s="8" t="s">
        <v>100</v>
      </c>
      <c r="D14" s="8" t="s">
        <v>4</v>
      </c>
      <c r="E14" s="12">
        <v>41320</v>
      </c>
      <c r="F14" s="12">
        <v>41324</v>
      </c>
      <c r="G14" s="30">
        <v>800</v>
      </c>
      <c r="H14" s="31">
        <v>1180</v>
      </c>
      <c r="I14" s="14" t="s">
        <v>95</v>
      </c>
      <c r="J14" s="11" t="s">
        <v>134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42" customHeight="1" x14ac:dyDescent="0.25">
      <c r="A15" s="14" t="s">
        <v>74</v>
      </c>
      <c r="B15" s="14" t="s">
        <v>75</v>
      </c>
      <c r="C15" s="14" t="s">
        <v>105</v>
      </c>
      <c r="D15" s="14" t="s">
        <v>76</v>
      </c>
      <c r="E15" s="12">
        <v>41375</v>
      </c>
      <c r="F15" s="12">
        <v>41378</v>
      </c>
      <c r="G15" s="30">
        <v>800</v>
      </c>
      <c r="H15" s="31">
        <v>1035</v>
      </c>
      <c r="I15" s="14" t="s">
        <v>95</v>
      </c>
      <c r="J15" s="13" t="s">
        <v>129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42" customHeight="1" x14ac:dyDescent="0.25">
      <c r="A16" s="14" t="s">
        <v>46</v>
      </c>
      <c r="B16" s="14" t="s">
        <v>47</v>
      </c>
      <c r="C16" s="8" t="s">
        <v>106</v>
      </c>
      <c r="D16" s="8" t="s">
        <v>32</v>
      </c>
      <c r="E16" s="12">
        <v>41227</v>
      </c>
      <c r="F16" s="12">
        <v>41229</v>
      </c>
      <c r="G16" s="30">
        <v>686</v>
      </c>
      <c r="H16" s="30">
        <v>686</v>
      </c>
      <c r="I16" s="8" t="s">
        <v>94</v>
      </c>
      <c r="J16" s="13" t="s">
        <v>144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42" customHeight="1" x14ac:dyDescent="0.25">
      <c r="A17" s="14" t="s">
        <v>38</v>
      </c>
      <c r="B17" s="14" t="s">
        <v>39</v>
      </c>
      <c r="C17" s="8" t="s">
        <v>107</v>
      </c>
      <c r="D17" s="8" t="s">
        <v>37</v>
      </c>
      <c r="E17" s="9">
        <v>41354</v>
      </c>
      <c r="F17" s="9">
        <v>41357</v>
      </c>
      <c r="G17" s="31">
        <v>800</v>
      </c>
      <c r="H17" s="30">
        <v>1075</v>
      </c>
      <c r="I17" s="8" t="s">
        <v>94</v>
      </c>
      <c r="J17" s="13" t="s">
        <v>130</v>
      </c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</row>
    <row r="18" spans="1:21" ht="42" customHeight="1" x14ac:dyDescent="0.25">
      <c r="A18" s="14" t="s">
        <v>16</v>
      </c>
      <c r="B18" s="14" t="s">
        <v>17</v>
      </c>
      <c r="C18" s="8" t="s">
        <v>108</v>
      </c>
      <c r="D18" s="8" t="s">
        <v>18</v>
      </c>
      <c r="E18" s="9">
        <v>41137</v>
      </c>
      <c r="F18" s="9">
        <v>41142</v>
      </c>
      <c r="G18" s="31">
        <v>800</v>
      </c>
      <c r="H18" s="31">
        <v>1200</v>
      </c>
      <c r="I18" s="8" t="s">
        <v>94</v>
      </c>
      <c r="J18" s="11" t="s">
        <v>131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2" customHeight="1" x14ac:dyDescent="0.25">
      <c r="A19" s="14" t="s">
        <v>54</v>
      </c>
      <c r="B19" s="14" t="s">
        <v>55</v>
      </c>
      <c r="C19" s="8" t="s">
        <v>103</v>
      </c>
      <c r="D19" s="8" t="s">
        <v>56</v>
      </c>
      <c r="E19" s="12">
        <v>41228</v>
      </c>
      <c r="F19" s="12">
        <v>41231</v>
      </c>
      <c r="G19" s="30">
        <v>800</v>
      </c>
      <c r="H19" s="30">
        <v>1165</v>
      </c>
      <c r="I19" s="14" t="s">
        <v>93</v>
      </c>
      <c r="J19" s="13" t="s">
        <v>132</v>
      </c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2" customHeight="1" x14ac:dyDescent="0.25">
      <c r="A20" s="14" t="s">
        <v>48</v>
      </c>
      <c r="B20" s="14" t="s">
        <v>49</v>
      </c>
      <c r="C20" s="8" t="s">
        <v>109</v>
      </c>
      <c r="D20" s="8" t="s">
        <v>50</v>
      </c>
      <c r="E20" s="12">
        <v>41388</v>
      </c>
      <c r="F20" s="12">
        <v>41392</v>
      </c>
      <c r="G20" s="30">
        <v>800</v>
      </c>
      <c r="H20" s="30">
        <v>1063</v>
      </c>
      <c r="I20" s="14" t="s">
        <v>95</v>
      </c>
      <c r="J20" s="13" t="s">
        <v>145</v>
      </c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42" customHeight="1" x14ac:dyDescent="0.25">
      <c r="A21" s="14" t="s">
        <v>69</v>
      </c>
      <c r="B21" s="14" t="s">
        <v>70</v>
      </c>
      <c r="C21" s="14" t="s">
        <v>105</v>
      </c>
      <c r="D21" s="14" t="s">
        <v>32</v>
      </c>
      <c r="E21" s="12">
        <v>41207</v>
      </c>
      <c r="F21" s="12">
        <v>41212</v>
      </c>
      <c r="G21" s="30">
        <v>800</v>
      </c>
      <c r="H21" s="31">
        <v>2311</v>
      </c>
      <c r="I21" s="8" t="s">
        <v>93</v>
      </c>
      <c r="J21" s="13" t="s">
        <v>137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2" customHeight="1" x14ac:dyDescent="0.25">
      <c r="A22" s="14" t="s">
        <v>90</v>
      </c>
      <c r="B22" s="14" t="s">
        <v>57</v>
      </c>
      <c r="C22" s="8" t="s">
        <v>110</v>
      </c>
      <c r="D22" s="8" t="s">
        <v>58</v>
      </c>
      <c r="E22" s="9">
        <v>40988</v>
      </c>
      <c r="F22" s="9">
        <v>40991</v>
      </c>
      <c r="G22" s="31">
        <v>800</v>
      </c>
      <c r="H22" s="30"/>
      <c r="I22" s="14" t="s">
        <v>93</v>
      </c>
      <c r="J22" s="13" t="s">
        <v>135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42" customHeight="1" x14ac:dyDescent="0.25">
      <c r="A23" s="14" t="s">
        <v>90</v>
      </c>
      <c r="B23" s="14" t="s">
        <v>59</v>
      </c>
      <c r="C23" s="8" t="s">
        <v>110</v>
      </c>
      <c r="D23" s="8" t="s">
        <v>23</v>
      </c>
      <c r="E23" s="12">
        <v>41220</v>
      </c>
      <c r="F23" s="12">
        <v>41224</v>
      </c>
      <c r="G23" s="30">
        <v>800</v>
      </c>
      <c r="H23" s="30">
        <v>920</v>
      </c>
      <c r="I23" s="14" t="s">
        <v>93</v>
      </c>
      <c r="J23" s="13" t="s">
        <v>146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42" customHeight="1" x14ac:dyDescent="0.25">
      <c r="A24" s="14" t="s">
        <v>90</v>
      </c>
      <c r="B24" s="14" t="s">
        <v>60</v>
      </c>
      <c r="C24" s="8" t="s">
        <v>110</v>
      </c>
      <c r="D24" s="8" t="s">
        <v>61</v>
      </c>
      <c r="E24" s="9">
        <v>41109</v>
      </c>
      <c r="F24" s="9">
        <v>41110</v>
      </c>
      <c r="G24" s="31">
        <v>307</v>
      </c>
      <c r="H24" s="30">
        <v>307</v>
      </c>
      <c r="I24" s="14" t="s">
        <v>93</v>
      </c>
      <c r="J24" s="15" t="s">
        <v>86</v>
      </c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42" customHeight="1" x14ac:dyDescent="0.25">
      <c r="A25" s="14" t="s">
        <v>116</v>
      </c>
      <c r="B25" s="14" t="s">
        <v>117</v>
      </c>
      <c r="C25" s="8" t="s">
        <v>118</v>
      </c>
      <c r="D25" s="14" t="s">
        <v>32</v>
      </c>
      <c r="E25" s="12">
        <v>41227</v>
      </c>
      <c r="F25" s="12">
        <v>41231</v>
      </c>
      <c r="G25" s="30">
        <v>800</v>
      </c>
      <c r="H25" s="30">
        <v>800</v>
      </c>
      <c r="I25" s="8" t="s">
        <v>94</v>
      </c>
      <c r="J25" s="11" t="s">
        <v>136</v>
      </c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42" customHeight="1" x14ac:dyDescent="0.25">
      <c r="A26" s="14" t="s">
        <v>147</v>
      </c>
      <c r="B26" s="14" t="s">
        <v>148</v>
      </c>
      <c r="C26" s="8" t="s">
        <v>149</v>
      </c>
      <c r="D26" s="14" t="s">
        <v>37</v>
      </c>
      <c r="E26" s="12">
        <v>41367</v>
      </c>
      <c r="F26" s="12">
        <v>41370</v>
      </c>
      <c r="G26" s="30">
        <v>800</v>
      </c>
      <c r="H26" s="30">
        <v>932</v>
      </c>
      <c r="I26" s="8" t="s">
        <v>93</v>
      </c>
      <c r="J26" s="11" t="s">
        <v>150</v>
      </c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42" customHeight="1" x14ac:dyDescent="0.25">
      <c r="A27" s="14" t="s">
        <v>13</v>
      </c>
      <c r="B27" s="14" t="s">
        <v>14</v>
      </c>
      <c r="C27" s="8" t="s">
        <v>109</v>
      </c>
      <c r="D27" s="8" t="s">
        <v>15</v>
      </c>
      <c r="E27" s="12">
        <v>41317</v>
      </c>
      <c r="F27" s="12">
        <v>41320</v>
      </c>
      <c r="G27" s="30">
        <v>800</v>
      </c>
      <c r="H27" s="31">
        <v>1100</v>
      </c>
      <c r="I27" s="8" t="s">
        <v>93</v>
      </c>
      <c r="J27" s="11" t="s">
        <v>138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42" customHeight="1" x14ac:dyDescent="0.25">
      <c r="A28" s="14" t="s">
        <v>77</v>
      </c>
      <c r="B28" s="14" t="s">
        <v>78</v>
      </c>
      <c r="C28" s="14" t="s">
        <v>111</v>
      </c>
      <c r="D28" s="14" t="s">
        <v>79</v>
      </c>
      <c r="E28" s="12">
        <v>41367</v>
      </c>
      <c r="F28" s="12">
        <v>41371</v>
      </c>
      <c r="G28" s="30">
        <v>800</v>
      </c>
      <c r="H28" s="31">
        <v>1530</v>
      </c>
      <c r="I28" s="14" t="s">
        <v>82</v>
      </c>
      <c r="J28" s="13" t="s">
        <v>139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42" customHeight="1" x14ac:dyDescent="0.25">
      <c r="A29" s="14" t="s">
        <v>9</v>
      </c>
      <c r="B29" s="14" t="s">
        <v>7</v>
      </c>
      <c r="C29" s="8" t="s">
        <v>102</v>
      </c>
      <c r="D29" s="8" t="s">
        <v>8</v>
      </c>
      <c r="E29" s="12">
        <v>41367</v>
      </c>
      <c r="F29" s="12">
        <v>41371</v>
      </c>
      <c r="G29" s="30">
        <v>800</v>
      </c>
      <c r="H29" s="31">
        <v>1990</v>
      </c>
      <c r="I29" s="8" t="s">
        <v>93</v>
      </c>
      <c r="J29" s="11" t="s">
        <v>151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42" customHeight="1" x14ac:dyDescent="0.25">
      <c r="A30" s="14" t="s">
        <v>80</v>
      </c>
      <c r="B30" s="14" t="s">
        <v>81</v>
      </c>
      <c r="C30" s="14" t="s">
        <v>112</v>
      </c>
      <c r="D30" s="14" t="s">
        <v>18</v>
      </c>
      <c r="E30" s="12">
        <v>41351</v>
      </c>
      <c r="F30" s="12">
        <v>41357</v>
      </c>
      <c r="G30" s="30">
        <v>800</v>
      </c>
      <c r="H30" s="31">
        <v>1430</v>
      </c>
      <c r="I30" s="14" t="s">
        <v>82</v>
      </c>
      <c r="J30" s="13" t="s">
        <v>87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42" customHeight="1" x14ac:dyDescent="0.25">
      <c r="A31" s="14" t="s">
        <v>19</v>
      </c>
      <c r="B31" s="14" t="s">
        <v>20</v>
      </c>
      <c r="C31" s="8" t="s">
        <v>103</v>
      </c>
      <c r="D31" s="8" t="s">
        <v>12</v>
      </c>
      <c r="E31" s="12">
        <v>41290</v>
      </c>
      <c r="F31" s="12">
        <v>41294</v>
      </c>
      <c r="G31" s="30">
        <v>800</v>
      </c>
      <c r="H31" s="31">
        <v>1445</v>
      </c>
      <c r="I31" s="8" t="s">
        <v>94</v>
      </c>
      <c r="J31" s="11" t="s">
        <v>152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42" customHeight="1" x14ac:dyDescent="0.25">
      <c r="A32" s="14" t="s">
        <v>119</v>
      </c>
      <c r="B32" s="14" t="s">
        <v>120</v>
      </c>
      <c r="C32" s="8" t="s">
        <v>121</v>
      </c>
      <c r="D32" s="8" t="s">
        <v>67</v>
      </c>
      <c r="E32" s="12">
        <v>41202</v>
      </c>
      <c r="F32" s="12">
        <v>41203</v>
      </c>
      <c r="G32" s="30">
        <v>800</v>
      </c>
      <c r="H32" s="31">
        <v>456</v>
      </c>
      <c r="I32" s="8" t="s">
        <v>122</v>
      </c>
      <c r="J32" s="16" t="s">
        <v>153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11" ht="42" customHeight="1" x14ac:dyDescent="0.25">
      <c r="A33" s="14" t="s">
        <v>40</v>
      </c>
      <c r="B33" s="14" t="s">
        <v>41</v>
      </c>
      <c r="C33" s="8" t="s">
        <v>113</v>
      </c>
      <c r="D33" s="8" t="s">
        <v>32</v>
      </c>
      <c r="E33" s="12">
        <v>41366</v>
      </c>
      <c r="F33" s="12">
        <v>41370</v>
      </c>
      <c r="G33" s="30">
        <v>800</v>
      </c>
      <c r="H33" s="30">
        <v>890</v>
      </c>
      <c r="I33" s="8" t="s">
        <v>94</v>
      </c>
      <c r="J33" s="13" t="s">
        <v>154</v>
      </c>
    </row>
    <row r="34" spans="1:11" ht="42" customHeight="1" x14ac:dyDescent="0.25">
      <c r="A34" s="14" t="s">
        <v>24</v>
      </c>
      <c r="B34" s="14" t="s">
        <v>25</v>
      </c>
      <c r="C34" s="8" t="s">
        <v>114</v>
      </c>
      <c r="D34" s="8" t="s">
        <v>12</v>
      </c>
      <c r="E34" s="12">
        <v>41277</v>
      </c>
      <c r="F34" s="12">
        <v>41280</v>
      </c>
      <c r="G34" s="30">
        <v>800</v>
      </c>
      <c r="H34" s="31">
        <v>1382</v>
      </c>
      <c r="I34" s="8" t="s">
        <v>94</v>
      </c>
      <c r="J34" s="11" t="s">
        <v>43</v>
      </c>
    </row>
    <row r="35" spans="1:11" ht="42" customHeight="1" x14ac:dyDescent="0.25">
      <c r="A35" s="14" t="s">
        <v>51</v>
      </c>
      <c r="B35" s="14" t="s">
        <v>52</v>
      </c>
      <c r="C35" s="14" t="s">
        <v>105</v>
      </c>
      <c r="D35" s="14" t="s">
        <v>53</v>
      </c>
      <c r="E35" s="9">
        <v>41424</v>
      </c>
      <c r="F35" s="10">
        <v>41427</v>
      </c>
      <c r="G35" s="32">
        <v>800</v>
      </c>
      <c r="H35" s="31">
        <v>1700</v>
      </c>
      <c r="I35" s="14" t="s">
        <v>93</v>
      </c>
      <c r="J35" s="17" t="s">
        <v>155</v>
      </c>
      <c r="K35" s="3"/>
    </row>
    <row r="36" spans="1:11" ht="42" customHeight="1" x14ac:dyDescent="0.25">
      <c r="A36" s="14" t="s">
        <v>124</v>
      </c>
      <c r="B36" s="14" t="s">
        <v>125</v>
      </c>
      <c r="C36" s="14" t="s">
        <v>108</v>
      </c>
      <c r="D36" s="14" t="s">
        <v>126</v>
      </c>
      <c r="E36" s="9">
        <v>41137</v>
      </c>
      <c r="F36" s="10">
        <v>41142</v>
      </c>
      <c r="G36" s="32">
        <v>800</v>
      </c>
      <c r="H36" s="31">
        <v>596</v>
      </c>
      <c r="I36" s="14" t="s">
        <v>93</v>
      </c>
      <c r="J36" s="17" t="s">
        <v>156</v>
      </c>
    </row>
    <row r="37" spans="1:11" ht="42" customHeight="1" x14ac:dyDescent="0.25">
      <c r="A37" s="14" t="s">
        <v>64</v>
      </c>
      <c r="B37" s="14" t="s">
        <v>68</v>
      </c>
      <c r="C37" s="14" t="s">
        <v>115</v>
      </c>
      <c r="D37" s="14" t="s">
        <v>32</v>
      </c>
      <c r="E37" s="9">
        <v>41360</v>
      </c>
      <c r="F37" s="9">
        <v>41363</v>
      </c>
      <c r="G37" s="31">
        <v>800</v>
      </c>
      <c r="H37" s="31">
        <v>940</v>
      </c>
      <c r="I37" s="18" t="s">
        <v>93</v>
      </c>
      <c r="J37" s="15" t="s">
        <v>140</v>
      </c>
    </row>
    <row r="38" spans="1:11" ht="42" customHeight="1" x14ac:dyDescent="0.25">
      <c r="A38" s="14" t="s">
        <v>36</v>
      </c>
      <c r="B38" s="14" t="s">
        <v>45</v>
      </c>
      <c r="C38" s="14" t="s">
        <v>103</v>
      </c>
      <c r="D38" s="14" t="s">
        <v>12</v>
      </c>
      <c r="E38" s="9">
        <v>41193</v>
      </c>
      <c r="F38" s="9">
        <v>41199</v>
      </c>
      <c r="G38" s="31">
        <v>800</v>
      </c>
      <c r="H38" s="31">
        <v>2509</v>
      </c>
      <c r="I38" s="14" t="s">
        <v>42</v>
      </c>
      <c r="J38" s="15" t="s">
        <v>158</v>
      </c>
      <c r="K38" s="1"/>
    </row>
    <row r="39" spans="1:11" ht="42" customHeight="1" x14ac:dyDescent="0.25">
      <c r="A39" s="14"/>
      <c r="B39" s="14"/>
      <c r="C39" s="8"/>
      <c r="D39" s="8"/>
      <c r="E39" s="8"/>
      <c r="F39" s="8"/>
      <c r="G39" s="30"/>
      <c r="H39" s="30"/>
      <c r="I39" s="8"/>
      <c r="J39" s="15" t="s">
        <v>159</v>
      </c>
    </row>
    <row r="40" spans="1:11" ht="42" customHeight="1" x14ac:dyDescent="0.25">
      <c r="A40" s="8"/>
      <c r="B40" s="8"/>
      <c r="C40" s="8"/>
      <c r="D40" s="8"/>
      <c r="E40" s="8"/>
      <c r="F40" s="8"/>
      <c r="G40" s="30"/>
      <c r="H40" s="33"/>
      <c r="I40" s="8"/>
      <c r="J40" s="15" t="s">
        <v>157</v>
      </c>
    </row>
    <row r="41" spans="1:11" ht="42" customHeight="1" x14ac:dyDescent="0.25">
      <c r="A41" s="8" t="s">
        <v>96</v>
      </c>
      <c r="B41" s="19"/>
      <c r="C41" s="19"/>
      <c r="D41" s="19"/>
      <c r="E41" s="19"/>
      <c r="F41" s="19"/>
      <c r="G41" s="33"/>
      <c r="H41" s="33"/>
      <c r="I41" s="19"/>
      <c r="J41" s="15" t="s">
        <v>162</v>
      </c>
    </row>
    <row r="42" spans="1:11" ht="42" customHeight="1" x14ac:dyDescent="0.25">
      <c r="A42" s="8" t="s">
        <v>97</v>
      </c>
      <c r="B42" s="19"/>
      <c r="C42" s="19"/>
      <c r="D42" s="19"/>
      <c r="E42" s="19"/>
      <c r="F42" s="19"/>
      <c r="G42" s="33"/>
      <c r="H42" s="33"/>
      <c r="I42" s="19"/>
      <c r="J42" s="15" t="s">
        <v>160</v>
      </c>
    </row>
    <row r="43" spans="1:11" ht="42" customHeight="1" x14ac:dyDescent="0.25">
      <c r="A43" s="8" t="s">
        <v>98</v>
      </c>
      <c r="B43" s="19"/>
      <c r="C43" s="19"/>
      <c r="D43" s="19"/>
      <c r="E43" s="19"/>
      <c r="F43" s="19"/>
      <c r="G43" s="33"/>
      <c r="H43" s="33"/>
      <c r="I43" s="19"/>
      <c r="J43" s="15" t="s">
        <v>161</v>
      </c>
    </row>
    <row r="44" spans="1:11" ht="42" customHeight="1" x14ac:dyDescent="0.25">
      <c r="A44" s="19"/>
      <c r="B44" s="19"/>
      <c r="C44" s="19"/>
      <c r="D44" s="19"/>
      <c r="E44" s="19"/>
      <c r="F44" s="19"/>
      <c r="G44" s="33"/>
      <c r="H44" s="33"/>
      <c r="I44" s="19"/>
      <c r="J44" s="15" t="s">
        <v>123</v>
      </c>
    </row>
    <row r="45" spans="1:11" ht="42" customHeight="1" x14ac:dyDescent="0.25">
      <c r="A45" s="35" t="s">
        <v>173</v>
      </c>
      <c r="B45" s="19"/>
      <c r="C45" s="19"/>
      <c r="D45" s="19"/>
      <c r="E45" s="19"/>
      <c r="F45" s="19"/>
      <c r="G45" s="33">
        <f>SUM(G3:G38)</f>
        <v>27142</v>
      </c>
      <c r="H45" s="30">
        <f>SUM(H3:H38)</f>
        <v>38832</v>
      </c>
      <c r="I45" s="35"/>
      <c r="J45" s="36"/>
    </row>
  </sheetData>
  <sortState ref="A2:I33">
    <sortCondition ref="A2:A33"/>
    <sortCondition ref="C2:C33"/>
  </sortState>
  <printOptions headings="1"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CSULB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</dc:creator>
  <cp:lastModifiedBy>Terie Bostic</cp:lastModifiedBy>
  <cp:lastPrinted>2012-12-21T19:44:52Z</cp:lastPrinted>
  <dcterms:created xsi:type="dcterms:W3CDTF">2012-09-24T18:21:26Z</dcterms:created>
  <dcterms:modified xsi:type="dcterms:W3CDTF">2013-01-16T17:23:01Z</dcterms:modified>
</cp:coreProperties>
</file>