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" yWindow="1428" windowWidth="10512" windowHeight="6528" activeTab="0"/>
  </bookViews>
  <sheets>
    <sheet name="Immed-Spc Pay Voucher" sheetId="1" r:id="rId1"/>
  </sheets>
  <definedNames>
    <definedName name="_xlnm.Print_Area" localSheetId="0">'Immed-Spc Pay Voucher'!$A$1:$L$47</definedName>
  </definedNames>
  <calcPr fullCalcOnLoad="1"/>
</workbook>
</file>

<file path=xl/sharedStrings.xml><?xml version="1.0" encoding="utf-8"?>
<sst xmlns="http://schemas.openxmlformats.org/spreadsheetml/2006/main" count="74" uniqueCount="45">
  <si>
    <t>California State University, Long Beach</t>
  </si>
  <si>
    <t>Date</t>
  </si>
  <si>
    <t xml:space="preserve">Date </t>
  </si>
  <si>
    <t xml:space="preserve"> Day Worked</t>
  </si>
  <si>
    <t>Day Worked</t>
  </si>
  <si>
    <t># of demonstrations</t>
  </si>
  <si>
    <t>Total Hours to be paid:</t>
  </si>
  <si>
    <t>Short - Term Substitute Faculty Voucher  (2356)</t>
  </si>
  <si>
    <t>Demonstration Faculty Voucher  (2362)</t>
  </si>
  <si>
    <t>Daily Rate of Pay:</t>
  </si>
  <si>
    <t>Hourly Rate of Pay:</t>
  </si>
  <si>
    <t>Position #:</t>
  </si>
  <si>
    <t>Total Days to be paid:</t>
  </si>
  <si>
    <t xml:space="preserve">Empl ID# </t>
  </si>
  <si>
    <t>Empl Record #</t>
  </si>
  <si>
    <t>Sequence #</t>
  </si>
  <si>
    <t>Total amount to be paid :</t>
  </si>
  <si>
    <t>Amount to be paid :</t>
  </si>
  <si>
    <t>Total # of Demonstrations:</t>
  </si>
  <si>
    <t>In</t>
  </si>
  <si>
    <t>Out</t>
  </si>
  <si>
    <t>Total</t>
  </si>
  <si>
    <t xml:space="preserve">Total Amount to be paid:  </t>
  </si>
  <si>
    <t>Special Consultant Pay Voucher (4660)           Place a "1" in the box to indicate day worked</t>
  </si>
  <si>
    <t>Employee Signature</t>
  </si>
  <si>
    <t>Division Signature</t>
  </si>
  <si>
    <t>Supervisor/Dept Chair</t>
  </si>
  <si>
    <t>ASM  Signature</t>
  </si>
  <si>
    <t>Name (Last,First Middle Initial)</t>
  </si>
  <si>
    <t>Pay Period (mm/yyyy):</t>
  </si>
  <si>
    <r>
      <t xml:space="preserve">Request for Funding Override 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Please charge 100% of the above costs to:</t>
    </r>
  </si>
  <si>
    <t>TP2 Admin Leave Terminal Pay (9L)</t>
  </si>
  <si>
    <t>AA-CHHS     00263-Physical Therapy-5603</t>
  </si>
  <si>
    <t>Fund:</t>
  </si>
  <si>
    <t>Dept:</t>
  </si>
  <si>
    <t>Program:</t>
  </si>
  <si>
    <r>
      <t xml:space="preserve">SS3-CSEA Stipend: </t>
    </r>
    <r>
      <rPr>
        <b/>
        <sz val="8"/>
        <rFont val="Arial"/>
        <family val="2"/>
      </rPr>
      <t>Enter %</t>
    </r>
    <r>
      <rPr>
        <sz val="8"/>
        <rFont val="Arial"/>
        <family val="2"/>
      </rPr>
      <t xml:space="preserve"> (S5)</t>
    </r>
  </si>
  <si>
    <t>AA-CHHS     00264-Kinesiology &amp; PE-4901</t>
  </si>
  <si>
    <t>Project/ Grant/ Class:</t>
  </si>
  <si>
    <t>Funding overrides can not be split between multiple combinations of chartfields.  Overrides must be authorized by the Budget Office.</t>
  </si>
  <si>
    <t>Immediate/Special Pay Voucher</t>
  </si>
  <si>
    <t>Employee Information</t>
  </si>
  <si>
    <t>(Before working in any of these classifications, a PTF must be submitted and approved by the appropriate Personnel Office.)</t>
  </si>
  <si>
    <t>Rate per demonstration:</t>
  </si>
  <si>
    <t>Department ID &amp; Name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</si>
</sst>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"/>
    <numFmt numFmtId="166" formatCode="000000000"/>
    <numFmt numFmtId="167" formatCode="#,##0;[Red]#,##0"/>
    <numFmt numFmtId="168" formatCode="mm/dd/yy"/>
    <numFmt numFmtId="169" formatCode="mmmm\-yy"/>
    <numFmt numFmtId="170" formatCode="000"/>
    <numFmt numFmtId="171" formatCode="mm/dd/yyyy"/>
    <numFmt numFmtId="172" formatCode="#,##0.0;[Red]#,##0.0"/>
    <numFmt numFmtId="173" formatCode="0.0"/>
    <numFmt numFmtId="174" formatCode="00000"/>
  </numFmts>
  <fonts count="12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vertAlign val="superscript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20" fontId="9" fillId="0" borderId="3" xfId="0" applyNumberFormat="1" applyFont="1" applyBorder="1" applyAlignment="1" applyProtection="1">
      <alignment horizontal="center"/>
      <protection locked="0"/>
    </xf>
    <xf numFmtId="20" fontId="9" fillId="0" borderId="2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alignment horizontal="center"/>
      <protection locked="0"/>
    </xf>
    <xf numFmtId="20" fontId="9" fillId="0" borderId="4" xfId="0" applyNumberFormat="1" applyFont="1" applyBorder="1" applyAlignment="1" applyProtection="1">
      <alignment horizontal="center"/>
      <protection locked="0"/>
    </xf>
    <xf numFmtId="20" fontId="9" fillId="0" borderId="6" xfId="0" applyNumberFormat="1" applyFont="1" applyBorder="1" applyAlignment="1" applyProtection="1">
      <alignment horizontal="center"/>
      <protection locked="0"/>
    </xf>
    <xf numFmtId="20" fontId="8" fillId="0" borderId="6" xfId="0" applyNumberFormat="1" applyFont="1" applyBorder="1" applyAlignment="1" applyProtection="1">
      <alignment/>
      <protection locked="0"/>
    </xf>
    <xf numFmtId="20" fontId="8" fillId="0" borderId="1" xfId="0" applyNumberFormat="1" applyFont="1" applyBorder="1" applyAlignment="1" applyProtection="1">
      <alignment/>
      <protection locked="0"/>
    </xf>
    <xf numFmtId="20" fontId="8" fillId="0" borderId="7" xfId="0" applyNumberFormat="1" applyFont="1" applyBorder="1" applyAlignment="1" applyProtection="1">
      <alignment/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173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0" fillId="2" borderId="8" xfId="0" applyNumberFormat="1" applyFill="1" applyBorder="1" applyAlignment="1" applyProtection="1">
      <alignment horizontal="center"/>
      <protection locked="0"/>
    </xf>
    <xf numFmtId="0" fontId="8" fillId="0" borderId="6" xfId="0" applyFont="1" applyBorder="1" applyAlignment="1">
      <alignment/>
    </xf>
    <xf numFmtId="0" fontId="0" fillId="0" borderId="8" xfId="0" applyFill="1" applyBorder="1" applyAlignment="1" applyProtection="1">
      <alignment horizontal="left"/>
      <protection locked="0"/>
    </xf>
    <xf numFmtId="0" fontId="8" fillId="0" borderId="7" xfId="0" applyFont="1" applyFill="1" applyBorder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/>
      <protection locked="0"/>
    </xf>
    <xf numFmtId="1" fontId="9" fillId="0" borderId="8" xfId="0" applyNumberFormat="1" applyFont="1" applyBorder="1" applyAlignment="1" applyProtection="1">
      <alignment/>
      <protection locked="0"/>
    </xf>
    <xf numFmtId="1" fontId="9" fillId="0" borderId="7" xfId="0" applyNumberFormat="1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0" fillId="4" borderId="6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center" vertical="top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3" fillId="5" borderId="7" xfId="0" applyFont="1" applyFill="1" applyBorder="1" applyAlignment="1" applyProtection="1">
      <alignment horizontal="center" vertical="top"/>
      <protection locked="0"/>
    </xf>
    <xf numFmtId="0" fontId="3" fillId="5" borderId="8" xfId="0" applyFont="1" applyFill="1" applyBorder="1" applyAlignment="1" applyProtection="1">
      <alignment horizontal="center" vertical="top"/>
      <protection locked="0"/>
    </xf>
    <xf numFmtId="174" fontId="3" fillId="5" borderId="6" xfId="0" applyNumberFormat="1" applyFont="1" applyFill="1" applyBorder="1" applyAlignment="1" applyProtection="1">
      <alignment horizontal="center" vertical="top"/>
      <protection locked="0"/>
    </xf>
    <xf numFmtId="174" fontId="3" fillId="5" borderId="8" xfId="0" applyNumberFormat="1" applyFont="1" applyFill="1" applyBorder="1" applyAlignment="1" applyProtection="1">
      <alignment horizontal="center" vertical="top"/>
      <protection locked="0"/>
    </xf>
    <xf numFmtId="0" fontId="3" fillId="0" borderId="9" xfId="0" applyFont="1" applyBorder="1" applyAlignment="1">
      <alignment horizontal="center" vertical="top"/>
    </xf>
    <xf numFmtId="0" fontId="3" fillId="5" borderId="9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5" borderId="6" xfId="0" applyFont="1" applyFill="1" applyBorder="1" applyAlignment="1">
      <alignment horizontal="center" vertical="top"/>
    </xf>
    <xf numFmtId="0" fontId="10" fillId="4" borderId="10" xfId="0" applyFont="1" applyFill="1" applyBorder="1" applyAlignment="1">
      <alignment horizontal="left" vertical="top"/>
    </xf>
    <xf numFmtId="0" fontId="0" fillId="0" borderId="6" xfId="0" applyBorder="1" applyAlignment="1">
      <alignment/>
    </xf>
    <xf numFmtId="0" fontId="11" fillId="4" borderId="6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173" fontId="9" fillId="0" borderId="1" xfId="0" applyNumberFormat="1" applyFont="1" applyBorder="1" applyAlignment="1" applyProtection="1">
      <alignment horizontal="center"/>
      <protection locked="0"/>
    </xf>
    <xf numFmtId="173" fontId="8" fillId="0" borderId="1" xfId="0" applyNumberFormat="1" applyFont="1" applyBorder="1" applyAlignment="1" applyProtection="1">
      <alignment/>
      <protection locked="0"/>
    </xf>
    <xf numFmtId="0" fontId="8" fillId="0" borderId="7" xfId="0" applyFont="1" applyFill="1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166" fontId="8" fillId="0" borderId="7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9" fillId="0" borderId="11" xfId="0" applyNumberFormat="1" applyFont="1" applyBorder="1" applyAlignment="1" applyProtection="1">
      <alignment horizontal="center"/>
      <protection locked="0"/>
    </xf>
    <xf numFmtId="14" fontId="9" fillId="0" borderId="12" xfId="0" applyNumberFormat="1" applyFont="1" applyBorder="1" applyAlignment="1" applyProtection="1">
      <alignment horizontal="center"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169" fontId="0" fillId="2" borderId="6" xfId="0" applyNumberFormat="1" applyFill="1" applyBorder="1" applyAlignment="1" applyProtection="1">
      <alignment/>
      <protection locked="0"/>
    </xf>
    <xf numFmtId="169" fontId="0" fillId="2" borderId="7" xfId="0" applyNumberFormat="1" applyFill="1" applyBorder="1" applyAlignment="1" applyProtection="1">
      <alignment/>
      <protection locked="0"/>
    </xf>
    <xf numFmtId="169" fontId="0" fillId="2" borderId="8" xfId="0" applyNumberFormat="1" applyFill="1" applyBorder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64" fontId="0" fillId="2" borderId="6" xfId="0" applyNumberFormat="1" applyFont="1" applyFill="1" applyBorder="1" applyAlignment="1" applyProtection="1">
      <alignment horizontal="center"/>
      <protection locked="0"/>
    </xf>
    <xf numFmtId="164" fontId="0" fillId="2" borderId="8" xfId="0" applyNumberFormat="1" applyFont="1" applyFill="1" applyBorder="1" applyAlignment="1" applyProtection="1">
      <alignment horizontal="center"/>
      <protection locked="0"/>
    </xf>
    <xf numFmtId="168" fontId="0" fillId="2" borderId="6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/>
    </xf>
    <xf numFmtId="172" fontId="0" fillId="2" borderId="6" xfId="0" applyNumberFormat="1" applyFill="1" applyBorder="1" applyAlignment="1" applyProtection="1">
      <alignment horizontal="center"/>
      <protection locked="0"/>
    </xf>
    <xf numFmtId="172" fontId="0" fillId="2" borderId="8" xfId="0" applyNumberFormat="1" applyFill="1" applyBorder="1" applyAlignment="1" applyProtection="1">
      <alignment horizontal="center"/>
      <protection locked="0"/>
    </xf>
    <xf numFmtId="168" fontId="0" fillId="0" borderId="8" xfId="0" applyNumberForma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7" xfId="0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/>
      <protection locked="0"/>
    </xf>
    <xf numFmtId="164" fontId="0" fillId="2" borderId="7" xfId="0" applyNumberFormat="1" applyFill="1" applyBorder="1" applyAlignment="1" applyProtection="1">
      <alignment/>
      <protection locked="0"/>
    </xf>
    <xf numFmtId="164" fontId="0" fillId="2" borderId="8" xfId="0" applyNumberFormat="1" applyFill="1" applyBorder="1" applyAlignment="1" applyProtection="1">
      <alignment/>
      <protection locked="0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6" xfId="0" applyFon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Fill="1" applyBorder="1" applyAlignment="1" applyProtection="1">
      <alignment horizontal="left"/>
      <protection locked="0"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67" fontId="0" fillId="2" borderId="6" xfId="0" applyNumberFormat="1" applyFill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169" fontId="0" fillId="2" borderId="6" xfId="0" applyNumberFormat="1" applyFont="1" applyFill="1" applyBorder="1" applyAlignment="1" applyProtection="1">
      <alignment horizontal="center"/>
      <protection locked="0"/>
    </xf>
    <xf numFmtId="169" fontId="0" fillId="2" borderId="7" xfId="0" applyNumberFormat="1" applyFont="1" applyFill="1" applyBorder="1" applyAlignment="1" applyProtection="1">
      <alignment horizontal="center"/>
      <protection locked="0"/>
    </xf>
    <xf numFmtId="169" fontId="0" fillId="2" borderId="8" xfId="0" applyNumberFormat="1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0" fontId="2" fillId="7" borderId="8" xfId="0" applyFont="1" applyFill="1" applyBorder="1" applyAlignment="1">
      <alignment/>
    </xf>
    <xf numFmtId="0" fontId="0" fillId="0" borderId="9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6" xfId="0" applyNumberFormat="1" applyFont="1" applyFill="1" applyBorder="1" applyAlignment="1" applyProtection="1">
      <alignment horizontal="center"/>
      <protection locked="0"/>
    </xf>
    <xf numFmtId="166" fontId="0" fillId="2" borderId="7" xfId="0" applyNumberFormat="1" applyFont="1" applyFill="1" applyBorder="1" applyAlignment="1" applyProtection="1">
      <alignment horizontal="center"/>
      <protection locked="0"/>
    </xf>
    <xf numFmtId="166" fontId="0" fillId="2" borderId="8" xfId="0" applyNumberFormat="1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169" fontId="0" fillId="2" borderId="7" xfId="0" applyNumberFormat="1" applyFill="1" applyBorder="1" applyAlignment="1" applyProtection="1">
      <alignment horizontal="center"/>
      <protection locked="0"/>
    </xf>
    <xf numFmtId="169" fontId="0" fillId="2" borderId="8" xfId="0" applyNumberForma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5" fillId="5" borderId="6" xfId="0" applyFont="1" applyFill="1" applyBorder="1" applyAlignment="1" applyProtection="1">
      <alignment horizontal="left" vertical="center"/>
      <protection/>
    </xf>
    <xf numFmtId="0" fontId="5" fillId="5" borderId="7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238125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47"/>
  <sheetViews>
    <sheetView showGridLines="0" tabSelected="1" workbookViewId="0" topLeftCell="A1">
      <selection activeCell="M15" sqref="M15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3" width="8.7109375" style="0" customWidth="1"/>
    <col min="4" max="4" width="6.7109375" style="0" customWidth="1"/>
    <col min="5" max="5" width="7.7109375" style="0" customWidth="1"/>
    <col min="6" max="6" width="7.57421875" style="0" customWidth="1"/>
    <col min="7" max="7" width="8.7109375" style="0" customWidth="1"/>
    <col min="8" max="8" width="6.7109375" style="0" customWidth="1"/>
    <col min="9" max="9" width="7.7109375" style="0" customWidth="1"/>
    <col min="10" max="10" width="10.28125" style="0" customWidth="1"/>
    <col min="11" max="11" width="8.7109375" style="0" customWidth="1"/>
    <col min="12" max="12" width="6.7109375" style="0" customWidth="1"/>
  </cols>
  <sheetData>
    <row r="1" spans="1:12" ht="18.7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5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22.5" customHeight="1">
      <c r="A3" s="164" t="s">
        <v>40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2.75">
      <c r="A4" s="167" t="s">
        <v>41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</row>
    <row r="5" spans="1:12" ht="27.75" customHeight="1">
      <c r="A5" s="174" t="s">
        <v>42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1:12" ht="21.75" customHeight="1">
      <c r="A6" s="166" t="s">
        <v>13</v>
      </c>
      <c r="B6" s="120"/>
      <c r="C6" s="171"/>
      <c r="D6" s="172"/>
      <c r="E6" s="173"/>
      <c r="F6" s="61" t="s">
        <v>14</v>
      </c>
      <c r="G6" s="59"/>
      <c r="H6" s="170"/>
      <c r="I6" s="85"/>
      <c r="J6" s="119" t="s">
        <v>15</v>
      </c>
      <c r="K6" s="120"/>
      <c r="L6" s="23"/>
    </row>
    <row r="7" spans="1:12" ht="23.25" customHeight="1">
      <c r="A7" s="86" t="s">
        <v>28</v>
      </c>
      <c r="B7" s="87"/>
      <c r="C7" s="60"/>
      <c r="D7" s="84"/>
      <c r="E7" s="84"/>
      <c r="F7" s="84"/>
      <c r="G7" s="84"/>
      <c r="H7" s="84"/>
      <c r="I7" s="84"/>
      <c r="J7" s="84"/>
      <c r="K7" s="84"/>
      <c r="L7" s="85"/>
    </row>
    <row r="8" spans="1:12" ht="21.75" customHeight="1">
      <c r="A8" s="24" t="s">
        <v>44</v>
      </c>
      <c r="B8" s="26"/>
      <c r="C8" s="25"/>
      <c r="D8" s="130"/>
      <c r="E8" s="131"/>
      <c r="F8" s="131"/>
      <c r="G8" s="131"/>
      <c r="H8" s="131"/>
      <c r="I8" s="131"/>
      <c r="J8" s="131"/>
      <c r="K8" s="131"/>
      <c r="L8" s="132"/>
    </row>
    <row r="9" spans="1:12" ht="6" customHeight="1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7"/>
    </row>
    <row r="10" spans="1:12" ht="12.75">
      <c r="A10" s="123" t="s">
        <v>23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5"/>
    </row>
    <row r="11" spans="1:12" ht="18.75" customHeight="1">
      <c r="A11" s="106" t="s">
        <v>11</v>
      </c>
      <c r="B11" s="74"/>
      <c r="C11" s="115"/>
      <c r="D11" s="116"/>
      <c r="E11" s="117"/>
      <c r="F11" s="118"/>
      <c r="G11" s="82"/>
      <c r="H11" s="82"/>
      <c r="I11" s="82"/>
      <c r="J11" s="82"/>
      <c r="K11" s="82"/>
      <c r="L11" s="83"/>
    </row>
    <row r="12" spans="1:12" ht="21.75" customHeight="1">
      <c r="A12" s="106" t="s">
        <v>29</v>
      </c>
      <c r="B12" s="73"/>
      <c r="C12" s="73"/>
      <c r="D12" s="74"/>
      <c r="E12" s="147"/>
      <c r="F12" s="180"/>
      <c r="G12" s="181"/>
      <c r="H12" s="106" t="s">
        <v>9</v>
      </c>
      <c r="I12" s="73"/>
      <c r="J12" s="74"/>
      <c r="K12" s="88"/>
      <c r="L12" s="102"/>
    </row>
    <row r="13" spans="1:12" ht="24.75" customHeight="1">
      <c r="A13" s="4" t="s">
        <v>1</v>
      </c>
      <c r="B13" s="1" t="s">
        <v>3</v>
      </c>
      <c r="C13" s="4" t="s">
        <v>1</v>
      </c>
      <c r="D13" s="1" t="s">
        <v>4</v>
      </c>
      <c r="E13" s="4" t="s">
        <v>1</v>
      </c>
      <c r="F13" s="1" t="s">
        <v>4</v>
      </c>
      <c r="G13" s="4" t="s">
        <v>2</v>
      </c>
      <c r="H13" s="1" t="s">
        <v>3</v>
      </c>
      <c r="I13" s="4" t="s">
        <v>1</v>
      </c>
      <c r="J13" s="1" t="s">
        <v>4</v>
      </c>
      <c r="K13" s="4"/>
      <c r="L13" s="1" t="s">
        <v>3</v>
      </c>
    </row>
    <row r="14" spans="1:12" ht="12.75">
      <c r="A14" s="10">
        <v>31</v>
      </c>
      <c r="B14" s="21"/>
      <c r="C14" s="10">
        <v>6</v>
      </c>
      <c r="D14" s="21"/>
      <c r="E14" s="10">
        <v>12</v>
      </c>
      <c r="F14" s="21"/>
      <c r="G14" s="10">
        <v>18</v>
      </c>
      <c r="H14" s="21"/>
      <c r="I14" s="10">
        <v>23</v>
      </c>
      <c r="J14" s="21"/>
      <c r="K14" s="10">
        <v>28</v>
      </c>
      <c r="L14" s="21"/>
    </row>
    <row r="15" spans="1:12" ht="12.75">
      <c r="A15" s="10">
        <v>1</v>
      </c>
      <c r="B15" s="21"/>
      <c r="C15" s="10">
        <v>7</v>
      </c>
      <c r="D15" s="21"/>
      <c r="E15" s="10">
        <v>13</v>
      </c>
      <c r="F15" s="21"/>
      <c r="G15" s="10">
        <v>19</v>
      </c>
      <c r="H15" s="21"/>
      <c r="I15" s="10">
        <v>24</v>
      </c>
      <c r="J15" s="21"/>
      <c r="K15" s="10">
        <v>29</v>
      </c>
      <c r="L15" s="21"/>
    </row>
    <row r="16" spans="1:12" ht="12.75">
      <c r="A16" s="10">
        <v>2</v>
      </c>
      <c r="B16" s="21"/>
      <c r="C16" s="10">
        <v>8</v>
      </c>
      <c r="D16" s="21"/>
      <c r="E16" s="10">
        <v>14</v>
      </c>
      <c r="F16" s="21"/>
      <c r="G16" s="10">
        <v>20</v>
      </c>
      <c r="H16" s="21"/>
      <c r="I16" s="10">
        <v>25</v>
      </c>
      <c r="J16" s="21"/>
      <c r="K16" s="10">
        <v>30</v>
      </c>
      <c r="L16" s="21"/>
    </row>
    <row r="17" spans="1:12" ht="12.75">
      <c r="A17" s="10">
        <v>3</v>
      </c>
      <c r="B17" s="21"/>
      <c r="C17" s="10">
        <v>9</v>
      </c>
      <c r="D17" s="21"/>
      <c r="E17" s="10">
        <v>15</v>
      </c>
      <c r="F17" s="21"/>
      <c r="G17" s="10">
        <v>21</v>
      </c>
      <c r="H17" s="21"/>
      <c r="I17" s="10">
        <v>26</v>
      </c>
      <c r="J17" s="21"/>
      <c r="K17" s="10">
        <v>31</v>
      </c>
      <c r="L17" s="21"/>
    </row>
    <row r="18" spans="1:12" ht="12.75">
      <c r="A18" s="10">
        <v>4</v>
      </c>
      <c r="B18" s="21"/>
      <c r="C18" s="10">
        <v>10</v>
      </c>
      <c r="D18" s="21"/>
      <c r="E18" s="10">
        <v>16</v>
      </c>
      <c r="F18" s="21"/>
      <c r="G18" s="10">
        <v>22</v>
      </c>
      <c r="H18" s="21"/>
      <c r="I18" s="10">
        <v>27</v>
      </c>
      <c r="J18" s="21"/>
      <c r="K18" s="11">
        <v>1</v>
      </c>
      <c r="L18" s="21"/>
    </row>
    <row r="19" spans="1:12" ht="12.75">
      <c r="A19" s="10">
        <v>5</v>
      </c>
      <c r="B19" s="21"/>
      <c r="C19" s="10">
        <v>11</v>
      </c>
      <c r="D19" s="21"/>
      <c r="E19" s="10">
        <v>17</v>
      </c>
      <c r="F19" s="21"/>
      <c r="G19" s="27"/>
      <c r="H19" s="21"/>
      <c r="I19" s="29"/>
      <c r="J19" s="29"/>
      <c r="K19" s="29"/>
      <c r="L19" s="28"/>
    </row>
    <row r="20" spans="1:24" ht="19.5" customHeight="1">
      <c r="A20" s="112" t="s">
        <v>12</v>
      </c>
      <c r="B20" s="113"/>
      <c r="C20" s="113"/>
      <c r="D20" s="114"/>
      <c r="E20" s="92" t="str">
        <f>IF(S20=0," ",S20)</f>
        <v> </v>
      </c>
      <c r="F20" s="93"/>
      <c r="G20" s="72" t="s">
        <v>17</v>
      </c>
      <c r="H20" s="73"/>
      <c r="I20" s="74"/>
      <c r="J20" s="126" t="str">
        <f>IF(V20=0," ",V20)</f>
        <v> </v>
      </c>
      <c r="K20" s="179"/>
      <c r="L20" s="102"/>
      <c r="S20" s="145">
        <f>B14+B15+B16+B17+B18+B19+D14+D15+D16+D17+D18+D19+F14+F15+F16+F17+F18+F19+H14+H15+H16+H17+H18+J14+J15+J16+J17+J18+L14+L15+L16+L17+L18</f>
        <v>0</v>
      </c>
      <c r="T20" s="146"/>
      <c r="V20" s="137">
        <f>K12*S20</f>
        <v>0</v>
      </c>
      <c r="W20" s="138"/>
      <c r="X20" s="139"/>
    </row>
    <row r="21" spans="1:12" ht="8.25" customHeight="1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60"/>
    </row>
    <row r="22" spans="1:12" ht="12.75">
      <c r="A22" s="150" t="s">
        <v>7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2"/>
    </row>
    <row r="23" spans="1:12" ht="24.75" customHeight="1">
      <c r="A23" s="153" t="s">
        <v>11</v>
      </c>
      <c r="B23" s="154"/>
      <c r="C23" s="67"/>
      <c r="D23" s="133"/>
      <c r="E23" s="134"/>
      <c r="F23" s="80"/>
      <c r="G23" s="81"/>
      <c r="H23" s="82"/>
      <c r="I23" s="82"/>
      <c r="J23" s="82"/>
      <c r="K23" s="82"/>
      <c r="L23" s="83"/>
    </row>
    <row r="24" spans="1:12" ht="25.5" customHeight="1">
      <c r="A24" s="106" t="s">
        <v>29</v>
      </c>
      <c r="B24" s="73"/>
      <c r="C24" s="73"/>
      <c r="D24" s="74"/>
      <c r="E24" s="147"/>
      <c r="F24" s="148"/>
      <c r="G24" s="149"/>
      <c r="H24" s="106" t="s">
        <v>10</v>
      </c>
      <c r="I24" s="107"/>
      <c r="J24" s="108"/>
      <c r="K24" s="88"/>
      <c r="L24" s="89"/>
    </row>
    <row r="25" spans="1:12" ht="12.75">
      <c r="A25" s="3" t="s">
        <v>1</v>
      </c>
      <c r="B25" s="5" t="s">
        <v>19</v>
      </c>
      <c r="C25" s="4" t="s">
        <v>20</v>
      </c>
      <c r="D25" s="62" t="s">
        <v>21</v>
      </c>
      <c r="E25" s="63" t="s">
        <v>1</v>
      </c>
      <c r="F25" s="4" t="s">
        <v>19</v>
      </c>
      <c r="G25" s="6" t="s">
        <v>20</v>
      </c>
      <c r="H25" s="62" t="s">
        <v>21</v>
      </c>
      <c r="I25" s="63" t="s">
        <v>1</v>
      </c>
      <c r="J25" s="5" t="s">
        <v>19</v>
      </c>
      <c r="K25" s="4" t="s">
        <v>20</v>
      </c>
      <c r="L25" s="3" t="s">
        <v>21</v>
      </c>
    </row>
    <row r="26" spans="1:12" ht="12.75">
      <c r="A26" s="20"/>
      <c r="B26" s="12"/>
      <c r="C26" s="13"/>
      <c r="D26" s="64"/>
      <c r="E26" s="65"/>
      <c r="F26" s="14"/>
      <c r="G26" s="15"/>
      <c r="H26" s="64"/>
      <c r="I26" s="65"/>
      <c r="J26" s="16"/>
      <c r="K26" s="13"/>
      <c r="L26" s="57"/>
    </row>
    <row r="27" spans="1:12" ht="12.75">
      <c r="A27" s="20"/>
      <c r="B27" s="17"/>
      <c r="C27" s="18"/>
      <c r="D27" s="66"/>
      <c r="E27" s="65"/>
      <c r="F27" s="18"/>
      <c r="G27" s="19"/>
      <c r="H27" s="66"/>
      <c r="I27" s="65"/>
      <c r="J27" s="17"/>
      <c r="K27" s="18"/>
      <c r="L27" s="58"/>
    </row>
    <row r="28" spans="1:12" ht="12.75">
      <c r="A28" s="20"/>
      <c r="B28" s="17"/>
      <c r="C28" s="18"/>
      <c r="D28" s="66"/>
      <c r="E28" s="65"/>
      <c r="F28" s="18"/>
      <c r="G28" s="19"/>
      <c r="H28" s="66"/>
      <c r="I28" s="65"/>
      <c r="J28" s="17"/>
      <c r="K28" s="18"/>
      <c r="L28" s="58"/>
    </row>
    <row r="29" spans="1:12" ht="12.75">
      <c r="A29" s="20"/>
      <c r="B29" s="17"/>
      <c r="C29" s="18"/>
      <c r="D29" s="66"/>
      <c r="E29" s="65"/>
      <c r="F29" s="18"/>
      <c r="G29" s="19"/>
      <c r="H29" s="66"/>
      <c r="I29" s="65"/>
      <c r="J29" s="17"/>
      <c r="K29" s="18"/>
      <c r="L29" s="58"/>
    </row>
    <row r="30" spans="1:24" ht="19.5" customHeight="1">
      <c r="A30" s="106" t="s">
        <v>6</v>
      </c>
      <c r="B30" s="107"/>
      <c r="C30" s="108"/>
      <c r="D30" s="92" t="str">
        <f>IF(S29=0," ",S29)</f>
        <v> </v>
      </c>
      <c r="E30" s="93"/>
      <c r="F30" s="121" t="s">
        <v>16</v>
      </c>
      <c r="G30" s="122"/>
      <c r="H30" s="122"/>
      <c r="I30" s="122"/>
      <c r="J30" s="103" t="str">
        <f>IF(V29=0," ",V29)</f>
        <v> </v>
      </c>
      <c r="K30" s="104"/>
      <c r="L30" s="105"/>
      <c r="S30" s="143" t="e">
        <f>D26+#REF!+D27+D28+D29+H26+#REF!+H27+H28+H29+L26+#REF!+L27+L28+L29</f>
        <v>#REF!</v>
      </c>
      <c r="T30" s="144"/>
      <c r="V30" s="137" t="e">
        <f>S30*K24</f>
        <v>#REF!</v>
      </c>
      <c r="W30" s="138"/>
      <c r="X30" s="139"/>
    </row>
    <row r="31" spans="1:12" s="7" customFormat="1" ht="7.5" customHeigh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1"/>
    </row>
    <row r="32" spans="1:12" ht="12.75">
      <c r="A32" s="123" t="s">
        <v>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5"/>
    </row>
    <row r="33" spans="1:12" ht="24.75" customHeight="1">
      <c r="A33" s="106" t="s">
        <v>11</v>
      </c>
      <c r="B33" s="74"/>
      <c r="C33" s="67"/>
      <c r="D33" s="68"/>
      <c r="E33" s="69"/>
      <c r="F33" s="80"/>
      <c r="G33" s="81"/>
      <c r="H33" s="82"/>
      <c r="I33" s="82"/>
      <c r="J33" s="82"/>
      <c r="K33" s="82"/>
      <c r="L33" s="83"/>
    </row>
    <row r="34" spans="1:12" ht="25.5" customHeight="1">
      <c r="A34" s="72" t="s">
        <v>29</v>
      </c>
      <c r="B34" s="73"/>
      <c r="C34" s="73"/>
      <c r="D34" s="74"/>
      <c r="E34" s="75"/>
      <c r="F34" s="76"/>
      <c r="G34" s="77"/>
      <c r="H34" s="184" t="s">
        <v>43</v>
      </c>
      <c r="I34" s="185"/>
      <c r="J34" s="186"/>
      <c r="K34" s="126"/>
      <c r="L34" s="102"/>
    </row>
    <row r="35" spans="1:12" s="9" customFormat="1" ht="9.75">
      <c r="A35" s="4" t="s">
        <v>1</v>
      </c>
      <c r="B35" s="78" t="s">
        <v>5</v>
      </c>
      <c r="C35" s="79"/>
      <c r="D35" s="79"/>
      <c r="E35" s="63" t="s">
        <v>1</v>
      </c>
      <c r="F35" s="78" t="s">
        <v>5</v>
      </c>
      <c r="G35" s="79"/>
      <c r="H35" s="79"/>
      <c r="I35" s="63" t="s">
        <v>1</v>
      </c>
      <c r="J35" s="140" t="s">
        <v>5</v>
      </c>
      <c r="K35" s="141"/>
      <c r="L35" s="142"/>
    </row>
    <row r="36" spans="1:12" ht="12.75">
      <c r="A36" s="20"/>
      <c r="B36" s="70"/>
      <c r="C36" s="71"/>
      <c r="D36" s="71"/>
      <c r="E36" s="65"/>
      <c r="F36" s="70"/>
      <c r="G36" s="71"/>
      <c r="H36" s="71"/>
      <c r="I36" s="65"/>
      <c r="J36" s="127"/>
      <c r="K36" s="128"/>
      <c r="L36" s="129"/>
    </row>
    <row r="37" spans="1:12" ht="12.75">
      <c r="A37" s="20"/>
      <c r="B37" s="70"/>
      <c r="C37" s="71"/>
      <c r="D37" s="71"/>
      <c r="E37" s="65"/>
      <c r="F37" s="70"/>
      <c r="G37" s="71"/>
      <c r="H37" s="71"/>
      <c r="I37" s="65"/>
      <c r="J37" s="127"/>
      <c r="K37" s="128"/>
      <c r="L37" s="129"/>
    </row>
    <row r="38" spans="1:12" ht="12.75">
      <c r="A38" s="20"/>
      <c r="B38" s="70"/>
      <c r="C38" s="71"/>
      <c r="D38" s="71"/>
      <c r="E38" s="65"/>
      <c r="F38" s="70"/>
      <c r="G38" s="71"/>
      <c r="H38" s="71"/>
      <c r="I38" s="65"/>
      <c r="J38" s="127"/>
      <c r="K38" s="128"/>
      <c r="L38" s="129"/>
    </row>
    <row r="39" spans="1:24" ht="19.5" customHeight="1">
      <c r="A39" s="72" t="s">
        <v>18</v>
      </c>
      <c r="B39" s="73"/>
      <c r="C39" s="73"/>
      <c r="D39" s="74"/>
      <c r="E39" s="92" t="str">
        <f>IF(S38=0," ",S38)</f>
        <v> </v>
      </c>
      <c r="F39" s="93"/>
      <c r="G39" s="72" t="s">
        <v>22</v>
      </c>
      <c r="H39" s="73"/>
      <c r="I39" s="74"/>
      <c r="J39" s="103" t="str">
        <f>IF(V38=0," ",V38)</f>
        <v> </v>
      </c>
      <c r="K39" s="104"/>
      <c r="L39" s="105"/>
      <c r="S39" s="135">
        <f>B36+B37+B38+F36+F37+F38+J37+J36+J38</f>
        <v>0</v>
      </c>
      <c r="T39" s="136"/>
      <c r="V39" s="137">
        <f>S39*K34</f>
        <v>0</v>
      </c>
      <c r="W39" s="138"/>
      <c r="X39" s="139"/>
    </row>
    <row r="40" spans="1:87" ht="16.5" customHeight="1">
      <c r="A40" s="37" t="s">
        <v>30</v>
      </c>
      <c r="B40" s="51"/>
      <c r="C40" s="51"/>
      <c r="D40" s="38"/>
      <c r="E40" s="38"/>
      <c r="F40" s="38"/>
      <c r="G40" s="38"/>
      <c r="H40" s="38"/>
      <c r="I40" s="38"/>
      <c r="J40" s="38"/>
      <c r="K40" s="38"/>
      <c r="L40" s="39"/>
      <c r="AR40" s="34"/>
      <c r="AS40" s="35"/>
      <c r="AT40" s="35"/>
      <c r="AU40" s="35"/>
      <c r="AV40" s="35"/>
      <c r="AW40" s="35"/>
      <c r="AX40" s="35"/>
      <c r="AY40" s="36" t="s">
        <v>31</v>
      </c>
      <c r="AZ40" s="35"/>
      <c r="BA40" t="s">
        <v>32</v>
      </c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</row>
    <row r="41" spans="1:87" s="48" customFormat="1" ht="30" customHeight="1">
      <c r="A41" s="50" t="s">
        <v>33</v>
      </c>
      <c r="B41" s="50"/>
      <c r="C41" s="43"/>
      <c r="D41" s="40" t="s">
        <v>34</v>
      </c>
      <c r="E41" s="41"/>
      <c r="F41" s="43"/>
      <c r="G41" s="46" t="s">
        <v>35</v>
      </c>
      <c r="H41" s="52"/>
      <c r="I41" s="33"/>
      <c r="J41" s="47" t="s">
        <v>38</v>
      </c>
      <c r="K41" s="44"/>
      <c r="L41" s="4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42"/>
      <c r="AK41" s="42"/>
      <c r="AL41" s="42"/>
      <c r="AM41" s="43"/>
      <c r="AR41" s="34"/>
      <c r="AS41" s="34"/>
      <c r="AT41" s="34"/>
      <c r="AU41" s="34"/>
      <c r="AV41" s="34"/>
      <c r="AW41" s="34"/>
      <c r="AX41" s="34"/>
      <c r="AY41" s="49" t="s">
        <v>36</v>
      </c>
      <c r="AZ41" s="34"/>
      <c r="BA41" s="48" t="s">
        <v>37</v>
      </c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ht="16.5" customHeight="1">
      <c r="A42" s="53" t="s">
        <v>39</v>
      </c>
      <c r="B42" s="54"/>
      <c r="C42" s="54"/>
      <c r="D42" s="55"/>
      <c r="E42" s="55"/>
      <c r="F42" s="55"/>
      <c r="G42" s="55"/>
      <c r="H42" s="55"/>
      <c r="I42" s="55"/>
      <c r="J42" s="55"/>
      <c r="K42" s="55"/>
      <c r="L42" s="56"/>
      <c r="AR42" s="34"/>
      <c r="AS42" s="35"/>
      <c r="AT42" s="35"/>
      <c r="AU42" s="35"/>
      <c r="AV42" s="35"/>
      <c r="AW42" s="35"/>
      <c r="AX42" s="35"/>
      <c r="AY42" s="36"/>
      <c r="AZ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</row>
    <row r="43" spans="1:12" s="2" customFormat="1" ht="12.7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/>
    </row>
    <row r="44" spans="1:12" s="22" customFormat="1" ht="26.25" customHeight="1">
      <c r="A44" s="95"/>
      <c r="B44" s="96"/>
      <c r="C44" s="96"/>
      <c r="D44" s="91"/>
      <c r="E44" s="90"/>
      <c r="F44" s="91"/>
      <c r="G44" s="60"/>
      <c r="H44" s="97"/>
      <c r="I44" s="97"/>
      <c r="J44" s="97"/>
      <c r="K44" s="90"/>
      <c r="L44" s="94"/>
    </row>
    <row r="45" spans="1:12" s="22" customFormat="1" ht="15.75" customHeight="1">
      <c r="A45" s="187" t="s">
        <v>24</v>
      </c>
      <c r="B45" s="188"/>
      <c r="C45" s="188"/>
      <c r="D45" s="188"/>
      <c r="E45" s="98" t="s">
        <v>1</v>
      </c>
      <c r="F45" s="99"/>
      <c r="G45" s="100" t="s">
        <v>26</v>
      </c>
      <c r="H45" s="101"/>
      <c r="I45" s="101"/>
      <c r="J45" s="101"/>
      <c r="K45" s="98" t="s">
        <v>1</v>
      </c>
      <c r="L45" s="99"/>
    </row>
    <row r="46" spans="1:12" s="22" customFormat="1" ht="28.5" customHeight="1">
      <c r="A46" s="95"/>
      <c r="B46" s="131"/>
      <c r="C46" s="131"/>
      <c r="D46" s="132"/>
      <c r="E46" s="90"/>
      <c r="F46" s="94"/>
      <c r="G46" s="60"/>
      <c r="H46" s="97"/>
      <c r="I46" s="97"/>
      <c r="J46" s="97"/>
      <c r="K46" s="90"/>
      <c r="L46" s="94"/>
    </row>
    <row r="47" spans="1:12" s="8" customFormat="1" ht="15.75" customHeight="1">
      <c r="A47" s="177" t="s">
        <v>27</v>
      </c>
      <c r="B47" s="178"/>
      <c r="C47" s="178"/>
      <c r="D47" s="178"/>
      <c r="E47" s="98" t="s">
        <v>1</v>
      </c>
      <c r="F47" s="99"/>
      <c r="G47" s="177" t="s">
        <v>25</v>
      </c>
      <c r="H47" s="178"/>
      <c r="I47" s="178"/>
      <c r="J47" s="178"/>
      <c r="K47" s="182" t="s">
        <v>1</v>
      </c>
      <c r="L47" s="183"/>
    </row>
  </sheetData>
  <mergeCells count="86">
    <mergeCell ref="A46:D46"/>
    <mergeCell ref="A45:D45"/>
    <mergeCell ref="E46:F46"/>
    <mergeCell ref="G47:J47"/>
    <mergeCell ref="J20:L20"/>
    <mergeCell ref="E12:G12"/>
    <mergeCell ref="K47:L47"/>
    <mergeCell ref="E45:F45"/>
    <mergeCell ref="E47:F47"/>
    <mergeCell ref="D30:E30"/>
    <mergeCell ref="H34:J34"/>
    <mergeCell ref="J38:L38"/>
    <mergeCell ref="A47:D47"/>
    <mergeCell ref="A1:L1"/>
    <mergeCell ref="A2:L2"/>
    <mergeCell ref="A3:L3"/>
    <mergeCell ref="A6:B6"/>
    <mergeCell ref="A4:L4"/>
    <mergeCell ref="H6:I6"/>
    <mergeCell ref="C6:E6"/>
    <mergeCell ref="A5:L5"/>
    <mergeCell ref="A10:L10"/>
    <mergeCell ref="A9:L9"/>
    <mergeCell ref="A21:L21"/>
    <mergeCell ref="H12:J12"/>
    <mergeCell ref="S30:T30"/>
    <mergeCell ref="V30:X30"/>
    <mergeCell ref="V20:X20"/>
    <mergeCell ref="S20:T20"/>
    <mergeCell ref="S39:T39"/>
    <mergeCell ref="V39:X39"/>
    <mergeCell ref="G39:I39"/>
    <mergeCell ref="J39:L39"/>
    <mergeCell ref="A30:C30"/>
    <mergeCell ref="A32:L32"/>
    <mergeCell ref="K34:L34"/>
    <mergeCell ref="J37:L37"/>
    <mergeCell ref="F36:H36"/>
    <mergeCell ref="J35:L35"/>
    <mergeCell ref="F37:H37"/>
    <mergeCell ref="F35:H35"/>
    <mergeCell ref="J36:L36"/>
    <mergeCell ref="A33:B33"/>
    <mergeCell ref="F23:L23"/>
    <mergeCell ref="F38:H38"/>
    <mergeCell ref="J6:K6"/>
    <mergeCell ref="F30:I30"/>
    <mergeCell ref="D8:L8"/>
    <mergeCell ref="C23:E23"/>
    <mergeCell ref="E24:G24"/>
    <mergeCell ref="A22:L22"/>
    <mergeCell ref="A24:D24"/>
    <mergeCell ref="A23:B23"/>
    <mergeCell ref="A20:D20"/>
    <mergeCell ref="E20:F20"/>
    <mergeCell ref="A11:B11"/>
    <mergeCell ref="C11:E11"/>
    <mergeCell ref="F11:L11"/>
    <mergeCell ref="G20:I20"/>
    <mergeCell ref="G46:J46"/>
    <mergeCell ref="K46:L46"/>
    <mergeCell ref="G44:J44"/>
    <mergeCell ref="K45:L45"/>
    <mergeCell ref="G45:J45"/>
    <mergeCell ref="E44:F44"/>
    <mergeCell ref="E39:F39"/>
    <mergeCell ref="K44:L44"/>
    <mergeCell ref="A44:D44"/>
    <mergeCell ref="A39:D39"/>
    <mergeCell ref="B38:D38"/>
    <mergeCell ref="F6:G6"/>
    <mergeCell ref="C7:L7"/>
    <mergeCell ref="A7:B7"/>
    <mergeCell ref="K24:L24"/>
    <mergeCell ref="K12:L12"/>
    <mergeCell ref="J30:L30"/>
    <mergeCell ref="H24:J24"/>
    <mergeCell ref="A31:L31"/>
    <mergeCell ref="A12:D12"/>
    <mergeCell ref="C33:E33"/>
    <mergeCell ref="B37:D37"/>
    <mergeCell ref="B36:D36"/>
    <mergeCell ref="A34:D34"/>
    <mergeCell ref="E34:G34"/>
    <mergeCell ref="B35:D35"/>
    <mergeCell ref="F33:L33"/>
  </mergeCells>
  <dataValidations count="8">
    <dataValidation type="decimal" allowBlank="1" showInputMessage="1" showErrorMessage="1" error="You must enter a number between 0 and 1.  Do NOT enter a space. Press the DEL key to clear the cell." sqref="B14:B19">
      <formula1>0</formula1>
      <formula2>1</formula2>
    </dataValidation>
    <dataValidation type="decimal" allowBlank="1" showInputMessage="1" showErrorMessage="1" error="You must enter the number of hours per day.  Do NOT enter a space.  To delete cell contents, press DEL." sqref="D26:D29 H26:H29 L26:L29">
      <formula1>0</formula1>
      <formula2>24</formula2>
    </dataValidation>
    <dataValidation type="decimal" allowBlank="1" showInputMessage="1" showErrorMessage="1" error="You must enter a number.  Do NOT enter a space.  To delete cell contents, press the DEL key." sqref="J36:L38 F36:H38 B36:B38">
      <formula1>0</formula1>
      <formula2>9999</formula2>
    </dataValidation>
    <dataValidation type="decimal" allowBlank="1" showInputMessage="1" showErrorMessage="1" error="You must enter a DAILY rate.  Do NOT enter a space.  To clear the cell, press the DEL key." sqref="K12:L12">
      <formula1>0</formula1>
      <formula2>99999</formula2>
    </dataValidation>
    <dataValidation type="decimal" allowBlank="1" showInputMessage="1" showErrorMessage="1" error="You must enter an hourly rate.  Do NOT enter a space.  To delete the contents of this cell, press the DEL key." sqref="K24:L24">
      <formula1>0</formula1>
      <formula2>999999</formula2>
    </dataValidation>
    <dataValidation type="decimal" allowBlank="1" showInputMessage="1" showErrorMessage="1" error="You must enter the rate per DEMONSTRATION.  Do NOT enter a space.  To clear this cell, press the DEL key." sqref="K34:L34">
      <formula1>0</formula1>
      <formula2>999999</formula2>
    </dataValidation>
    <dataValidation type="whole" allowBlank="1" showInputMessage="1" showErrorMessage="1" error="You must enter the number of the employee's job record.  Do NOT enter a space.  To clear this cell, press the DEL key." sqref="L6">
      <formula1>0</formula1>
      <formula2>999</formula2>
    </dataValidation>
    <dataValidation type="decimal" allowBlank="1" showInputMessage="1" showErrorMessage="1" error="You must enter a number between 0 and 1.  Do NOT enter a space.  To clear the cell, press the DEL key." sqref="D14:D19 F14:F19 H14:H18 J14:J18 L14:L18">
      <formula1>0</formula1>
      <formula2>1</formula2>
    </dataValidation>
  </dataValidations>
  <printOptions horizontalCentered="1" verticalCentered="1"/>
  <pageMargins left="0.25" right="0.25" top="0.1" bottom="0.6" header="0" footer="0.4"/>
  <pageSetup fitToHeight="1" fitToWidth="1" horizontalDpi="600" verticalDpi="600" orientation="portrait" scale="94" r:id="rId2"/>
  <headerFooter alignWithMargins="0">
    <oddFooter>&amp;R&amp;9Revised 02/21/02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NWard</dc:creator>
  <cp:keywords/>
  <dc:description/>
  <cp:lastModifiedBy>lholmes</cp:lastModifiedBy>
  <cp:lastPrinted>2002-02-21T16:27:14Z</cp:lastPrinted>
  <dcterms:created xsi:type="dcterms:W3CDTF">2000-11-10T16:59:54Z</dcterms:created>
  <dcterms:modified xsi:type="dcterms:W3CDTF">2002-02-21T16:43:46Z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